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kagoshima01\Documents\02_広報・資料\11_DC拠出限度額見直し\"/>
    </mc:Choice>
  </mc:AlternateContent>
  <xr:revisionPtr revIDLastSave="0" documentId="13_ncr:1_{A0952BE6-6D5D-4F19-8200-78EC1A19B6EC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DBのみ" sheetId="2" r:id="rId1"/>
    <sheet name="DBDC両方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3" l="1"/>
  <c r="D28" i="3"/>
  <c r="D51" i="2"/>
</calcChain>
</file>

<file path=xl/sharedStrings.xml><?xml version="1.0" encoding="utf-8"?>
<sst xmlns="http://schemas.openxmlformats.org/spreadsheetml/2006/main" count="61" uniqueCount="34">
  <si>
    <t>＜他のDB制度にも加入している場合＞</t>
    <rPh sb="1" eb="2">
      <t>タ</t>
    </rPh>
    <rPh sb="5" eb="7">
      <t>セイド</t>
    </rPh>
    <rPh sb="9" eb="11">
      <t>カニュウ</t>
    </rPh>
    <rPh sb="15" eb="17">
      <t>バアイ</t>
    </rPh>
    <phoneticPr fontId="1"/>
  </si>
  <si>
    <t>＋</t>
    <phoneticPr fontId="1"/>
  </si>
  <si>
    <t>iDeCo
掛金額</t>
    <phoneticPr fontId="1"/>
  </si>
  <si>
    <t>● iDeCoの拠出可能額が変更となります</t>
    <rPh sb="8" eb="10">
      <t>キョシュツ</t>
    </rPh>
    <rPh sb="10" eb="13">
      <t>カノウガク</t>
    </rPh>
    <rPh sb="14" eb="16">
      <t>ヘンコウ</t>
    </rPh>
    <phoneticPr fontId="1"/>
  </si>
  <si>
    <t>● iDeCoの掛金額がDBの掛金相当額を考慮した金額に変更されます</t>
    <rPh sb="8" eb="10">
      <t>カケキン</t>
    </rPh>
    <rPh sb="10" eb="11">
      <t>ガク</t>
    </rPh>
    <rPh sb="15" eb="17">
      <t>カケキン</t>
    </rPh>
    <rPh sb="17" eb="19">
      <t>ソウトウ</t>
    </rPh>
    <rPh sb="19" eb="20">
      <t>ガク</t>
    </rPh>
    <rPh sb="21" eb="23">
      <t>コウリョ</t>
    </rPh>
    <rPh sb="25" eb="27">
      <t>キンガク</t>
    </rPh>
    <rPh sb="28" eb="30">
      <t>ヘンコウ</t>
    </rPh>
    <phoneticPr fontId="1"/>
  </si>
  <si>
    <t>12,000円</t>
    <rPh sb="6" eb="7">
      <t>エン</t>
    </rPh>
    <phoneticPr fontId="1"/>
  </si>
  <si>
    <t>　　（注）企業型DCが年単位拠出の場合はiDeCoに加入できません</t>
    <rPh sb="3" eb="4">
      <t>チュウ</t>
    </rPh>
    <rPh sb="5" eb="8">
      <t>キギョウガタ</t>
    </rPh>
    <rPh sb="11" eb="14">
      <t>ネンタンイ</t>
    </rPh>
    <rPh sb="14" eb="16">
      <t>キョシュツ</t>
    </rPh>
    <rPh sb="17" eb="19">
      <t>バアイ</t>
    </rPh>
    <rPh sb="26" eb="28">
      <t>カニュウ</t>
    </rPh>
    <phoneticPr fontId="1"/>
  </si>
  <si>
    <t>● 企業型DC加入者でiDeCoの加入を制限されていた方は任意でiDeCoに加入できるようになります</t>
    <rPh sb="2" eb="5">
      <t>キギョウガタ</t>
    </rPh>
    <rPh sb="7" eb="10">
      <t>カニュウシャ</t>
    </rPh>
    <rPh sb="17" eb="19">
      <t>カニュウ</t>
    </rPh>
    <rPh sb="20" eb="22">
      <t>セイゲン</t>
    </rPh>
    <rPh sb="27" eb="28">
      <t>カタ</t>
    </rPh>
    <rPh sb="29" eb="31">
      <t>ニンイ</t>
    </rPh>
    <phoneticPr fontId="1"/>
  </si>
  <si>
    <t>【注】5,000円未満又はマイナス金額となった場合は、iDeCoへの拠出はできません</t>
    <rPh sb="1" eb="2">
      <t>チュウ</t>
    </rPh>
    <rPh sb="8" eb="9">
      <t>エン</t>
    </rPh>
    <rPh sb="9" eb="11">
      <t>ミマン</t>
    </rPh>
    <rPh sb="11" eb="12">
      <t>マタ</t>
    </rPh>
    <rPh sb="17" eb="19">
      <t>キンガク</t>
    </rPh>
    <rPh sb="23" eb="25">
      <t>バアイ</t>
    </rPh>
    <rPh sb="34" eb="36">
      <t>キョシュツ</t>
    </rPh>
    <phoneticPr fontId="1"/>
  </si>
  <si>
    <t>他のDBの他制度掛金相当額</t>
    <rPh sb="0" eb="1">
      <t>タ</t>
    </rPh>
    <rPh sb="5" eb="6">
      <t>タ</t>
    </rPh>
    <rPh sb="6" eb="8">
      <t>セイド</t>
    </rPh>
    <rPh sb="8" eb="10">
      <t>カケキン</t>
    </rPh>
    <rPh sb="10" eb="12">
      <t>ソウトウ</t>
    </rPh>
    <rPh sb="12" eb="13">
      <t>キンガク</t>
    </rPh>
    <phoneticPr fontId="1"/>
  </si>
  <si>
    <t>iDeCoへ拠出不可</t>
    <rPh sb="6" eb="8">
      <t>キョシュツ</t>
    </rPh>
    <rPh sb="8" eb="10">
      <t>フカ</t>
    </rPh>
    <phoneticPr fontId="1"/>
  </si>
  <si>
    <t>iDeCoへの拠出は
できません</t>
    <rPh sb="7" eb="9">
      <t>キョシュツ</t>
    </rPh>
    <phoneticPr fontId="1"/>
  </si>
  <si>
    <t>DBと企業型DC両方に加入
（企業型DCでマッチング拠出
をしている場合）</t>
    <rPh sb="8" eb="10">
      <t>リョウホウ</t>
    </rPh>
    <rPh sb="11" eb="13">
      <t>カニュウ</t>
    </rPh>
    <rPh sb="15" eb="18">
      <t>キギョウガタ</t>
    </rPh>
    <rPh sb="26" eb="28">
      <t>キョシュツ</t>
    </rPh>
    <rPh sb="34" eb="36">
      <t>バアイ</t>
    </rPh>
    <phoneticPr fontId="1"/>
  </si>
  <si>
    <t>現在のあなたの加入状況をご確認ください</t>
    <rPh sb="0" eb="2">
      <t>ゲンザイ</t>
    </rPh>
    <rPh sb="7" eb="9">
      <t>カニュウ</t>
    </rPh>
    <rPh sb="9" eb="11">
      <t>ジョウキョウ</t>
    </rPh>
    <rPh sb="13" eb="15">
      <t>カクニン</t>
    </rPh>
    <phoneticPr fontId="1"/>
  </si>
  <si>
    <t>確定給付企業年金（DB）加入者のiDeCo掛金額の変更について</t>
    <rPh sb="0" eb="4">
      <t>カクテイキュウフ</t>
    </rPh>
    <rPh sb="4" eb="8">
      <t>キギョウネンキン</t>
    </rPh>
    <rPh sb="12" eb="15">
      <t>カニュウシャ</t>
    </rPh>
    <rPh sb="21" eb="23">
      <t>カケキン</t>
    </rPh>
    <rPh sb="23" eb="24">
      <t>ガク</t>
    </rPh>
    <rPh sb="25" eb="27">
      <t>ヘンコウ</t>
    </rPh>
    <phoneticPr fontId="1"/>
  </si>
  <si>
    <t>あなたがiDeCoに拠出できる金額は次の通りです</t>
    <rPh sb="10" eb="12">
      <t>キョシュツ</t>
    </rPh>
    <rPh sb="15" eb="17">
      <t>キンガク</t>
    </rPh>
    <rPh sb="16" eb="17">
      <t>ガク</t>
    </rPh>
    <rPh sb="18" eb="19">
      <t>ツギ</t>
    </rPh>
    <rPh sb="20" eb="21">
      <t>トオ</t>
    </rPh>
    <phoneticPr fontId="1"/>
  </si>
  <si>
    <t>最低拠出額は5,000円
（1,000円単位）です</t>
    <rPh sb="0" eb="2">
      <t>サイテイ</t>
    </rPh>
    <rPh sb="2" eb="4">
      <t>キョシュツ</t>
    </rPh>
    <rPh sb="4" eb="5">
      <t>ガク</t>
    </rPh>
    <rPh sb="11" eb="12">
      <t>エン</t>
    </rPh>
    <phoneticPr fontId="1"/>
  </si>
  <si>
    <t>確定給付企業年金（DB）のみ加入</t>
    <rPh sb="0" eb="2">
      <t>カクテイ</t>
    </rPh>
    <rPh sb="2" eb="4">
      <t>キュウフ</t>
    </rPh>
    <rPh sb="4" eb="8">
      <t>キギョウネンキン</t>
    </rPh>
    <phoneticPr fontId="1"/>
  </si>
  <si>
    <t>（12,000円を超える場合は12,000円）</t>
    <rPh sb="7" eb="8">
      <t>エン</t>
    </rPh>
    <rPh sb="9" eb="10">
      <t>コ</t>
    </rPh>
    <rPh sb="12" eb="14">
      <t>バアイ</t>
    </rPh>
    <phoneticPr fontId="1"/>
  </si>
  <si>
    <t>鹿児島県病院企業年金基金</t>
    <rPh sb="0" eb="6">
      <t>カゴシマケンビョウイン</t>
    </rPh>
    <rPh sb="6" eb="10">
      <t>キギョウネンキン</t>
    </rPh>
    <rPh sb="10" eb="12">
      <t>キキン</t>
    </rPh>
    <phoneticPr fontId="1"/>
  </si>
  <si>
    <t>（20,000円を超える場合は20,000円）</t>
    <rPh sb="7" eb="8">
      <t>エン</t>
    </rPh>
    <rPh sb="9" eb="10">
      <t>コ</t>
    </rPh>
    <rPh sb="12" eb="14">
      <t>バアイ</t>
    </rPh>
    <phoneticPr fontId="1"/>
  </si>
  <si>
    <t>● iDeCoの拠出上限額が 20,000円に統一されます</t>
    <rPh sb="8" eb="10">
      <t>キョシュツ</t>
    </rPh>
    <rPh sb="10" eb="12">
      <t>ジョウゲン</t>
    </rPh>
    <rPh sb="12" eb="13">
      <t>ガク</t>
    </rPh>
    <rPh sb="21" eb="22">
      <t>エン</t>
    </rPh>
    <rPh sb="23" eb="25">
      <t>トウイツ</t>
    </rPh>
    <phoneticPr fontId="1"/>
  </si>
  <si>
    <t>掛金上限は12,000円
（変更ありません）</t>
    <rPh sb="0" eb="2">
      <t>カケキン</t>
    </rPh>
    <rPh sb="14" eb="16">
      <t>ヘンコウ</t>
    </rPh>
    <phoneticPr fontId="1"/>
  </si>
  <si>
    <t>現在のあなたの企業型DCの加入状況を確認ください</t>
    <rPh sb="0" eb="2">
      <t>ゲンザイ</t>
    </rPh>
    <rPh sb="7" eb="10">
      <t>キギョウガタ</t>
    </rPh>
    <rPh sb="13" eb="15">
      <t>カニュウ</t>
    </rPh>
    <rPh sb="15" eb="17">
      <t>ジョウキョウ</t>
    </rPh>
    <rPh sb="18" eb="20">
      <t>カクニン</t>
    </rPh>
    <phoneticPr fontId="1"/>
  </si>
  <si>
    <t>● iDeCoの拠出上限額が20,000円に統一されます</t>
    <rPh sb="8" eb="10">
      <t>キョシュツ</t>
    </rPh>
    <rPh sb="10" eb="12">
      <t>ジョウゲン</t>
    </rPh>
    <rPh sb="12" eb="13">
      <t>ガク</t>
    </rPh>
    <rPh sb="20" eb="21">
      <t>エン</t>
    </rPh>
    <rPh sb="22" eb="24">
      <t>トウイツ</t>
    </rPh>
    <phoneticPr fontId="1"/>
  </si>
  <si>
    <t>DBと企業型DC両方に加入
（企業型DCでマッチング拠出をしていない場合）</t>
    <rPh sb="8" eb="10">
      <t>リョウホウ</t>
    </rPh>
    <rPh sb="11" eb="13">
      <t>カニュウ</t>
    </rPh>
    <rPh sb="15" eb="18">
      <t>キギョウガタ</t>
    </rPh>
    <rPh sb="26" eb="28">
      <t>キョシュツ</t>
    </rPh>
    <rPh sb="34" eb="36">
      <t>バアイ</t>
    </rPh>
    <phoneticPr fontId="1"/>
  </si>
  <si>
    <t>月額55,000円から「他制度掛金相当額」を引いた額　　　　　　　　　　　　　　　　　　　　　　　　　（掛金上限額は20,000円です）</t>
    <rPh sb="22" eb="23">
      <t>ヒ</t>
    </rPh>
    <rPh sb="25" eb="26">
      <t>ガク</t>
    </rPh>
    <rPh sb="52" eb="54">
      <t>カケキン</t>
    </rPh>
    <rPh sb="56" eb="57">
      <t>ガク</t>
    </rPh>
    <phoneticPr fontId="1"/>
  </si>
  <si>
    <t>他のDBの「他制度掛金相当額」</t>
    <rPh sb="0" eb="1">
      <t>タ</t>
    </rPh>
    <rPh sb="6" eb="7">
      <t>タ</t>
    </rPh>
    <rPh sb="7" eb="9">
      <t>セイド</t>
    </rPh>
    <rPh sb="9" eb="11">
      <t>カケキン</t>
    </rPh>
    <rPh sb="11" eb="13">
      <t>ソウトウ</t>
    </rPh>
    <rPh sb="13" eb="14">
      <t>キンガク</t>
    </rPh>
    <phoneticPr fontId="1"/>
  </si>
  <si>
    <t>鹿児島県病院企業年金基金の「他制度掛金相当額」</t>
    <rPh sb="0" eb="6">
      <t>カゴシマケンビョウイン</t>
    </rPh>
    <rPh sb="6" eb="10">
      <t>キギョウネンキン</t>
    </rPh>
    <rPh sb="10" eb="12">
      <t>キキン</t>
    </rPh>
    <rPh sb="14" eb="15">
      <t>タ</t>
    </rPh>
    <rPh sb="15" eb="17">
      <t>セイド</t>
    </rPh>
    <rPh sb="17" eb="19">
      <t>カケキン</t>
    </rPh>
    <rPh sb="19" eb="21">
      <t>ソウトウ</t>
    </rPh>
    <rPh sb="21" eb="22">
      <t>キンガク</t>
    </rPh>
    <phoneticPr fontId="1"/>
  </si>
  <si>
    <t>鹿児島県病院企業年金基金の「他制度掛金相当額」</t>
    <rPh sb="0" eb="3">
      <t>カゴシマ</t>
    </rPh>
    <rPh sb="3" eb="4">
      <t>ケン</t>
    </rPh>
    <rPh sb="4" eb="6">
      <t>ビョウイン</t>
    </rPh>
    <rPh sb="6" eb="12">
      <t>キギョウネンキンキキン</t>
    </rPh>
    <rPh sb="14" eb="15">
      <t>タ</t>
    </rPh>
    <rPh sb="15" eb="17">
      <t>セイド</t>
    </rPh>
    <rPh sb="17" eb="19">
      <t>カケキン</t>
    </rPh>
    <rPh sb="19" eb="21">
      <t>ソウトウ</t>
    </rPh>
    <rPh sb="21" eb="22">
      <t>キンガク</t>
    </rPh>
    <phoneticPr fontId="1"/>
  </si>
  <si>
    <t>DBおよび企業型DC加入者のiDeCo掛金額の変更について</t>
    <rPh sb="19" eb="21">
      <t>カケキン</t>
    </rPh>
    <rPh sb="21" eb="22">
      <t>ガク</t>
    </rPh>
    <rPh sb="23" eb="25">
      <t>ヘンコウ</t>
    </rPh>
    <phoneticPr fontId="1"/>
  </si>
  <si>
    <t>月額27,500円から企業型DC事業主掛金月額を引いた額
（掛金上限は12,000円）</t>
    <rPh sb="16" eb="19">
      <t>ジギョウヌシ</t>
    </rPh>
    <rPh sb="21" eb="22">
      <t>ツキ</t>
    </rPh>
    <rPh sb="24" eb="25">
      <t>ヒ</t>
    </rPh>
    <rPh sb="27" eb="28">
      <t>ガク</t>
    </rPh>
    <rPh sb="30" eb="32">
      <t>カケキン</t>
    </rPh>
    <phoneticPr fontId="1"/>
  </si>
  <si>
    <t>企業型DC事業主掛金月額</t>
    <rPh sb="0" eb="3">
      <t>キギョウガタ</t>
    </rPh>
    <rPh sb="5" eb="8">
      <t>ジギョウヌシ</t>
    </rPh>
    <rPh sb="8" eb="10">
      <t>カケキン</t>
    </rPh>
    <rPh sb="10" eb="11">
      <t>ツキ</t>
    </rPh>
    <rPh sb="11" eb="12">
      <t>ガク</t>
    </rPh>
    <phoneticPr fontId="1"/>
  </si>
  <si>
    <r>
      <t>月額55,000円から「企業型DCの事業主掛金月額＋他制                度掛金相当額」を引いた額</t>
    </r>
    <r>
      <rPr>
        <sz val="14"/>
        <color rgb="FFC00000"/>
        <rFont val="HGP創英角ｺﾞｼｯｸUB"/>
        <family val="3"/>
        <charset val="128"/>
      </rPr>
      <t>（掛金上限額は20,000円です）</t>
    </r>
    <rPh sb="18" eb="21">
      <t>ジギョウヌシ</t>
    </rPh>
    <rPh sb="23" eb="24">
      <t>ツキ</t>
    </rPh>
    <rPh sb="52" eb="53">
      <t>ヒ</t>
    </rPh>
    <rPh sb="55" eb="56">
      <t>ガク</t>
    </rPh>
    <rPh sb="57" eb="59">
      <t>カケキン</t>
    </rPh>
    <rPh sb="61" eb="62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</si>
</sst>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,000&quot;円&quot;"/>
    <numFmt numFmtId="177" formatCode="#,##0&quot;円&quot;"/>
  </numFmts>
  <fonts count="4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1"/>
      <color rgb="FFC00000"/>
      <name val="ＭＳ Ｐゴシック"/>
      <family val="3"/>
      <charset val="128"/>
    </font>
    <font>
      <sz val="11"/>
      <color rgb="FFC00000"/>
      <name val="ＭＳ Ｐゴシック"/>
      <family val="2"/>
      <charset val="128"/>
    </font>
    <font>
      <b/>
      <sz val="13"/>
      <color theme="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22"/>
      <color theme="0"/>
      <name val="HGP創英角ｺﾞｼｯｸUB"/>
      <family val="3"/>
      <charset val="128"/>
    </font>
    <font>
      <sz val="22"/>
      <color theme="0"/>
      <name val="ＭＳ Ｐゴシック"/>
      <family val="2"/>
      <charset val="128"/>
    </font>
    <font>
      <b/>
      <sz val="14"/>
      <color rgb="FFC0000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8"/>
      <color theme="1"/>
      <name val="HGP創英角ｺﾞｼｯｸUB"/>
      <family val="3"/>
      <charset val="128"/>
    </font>
    <font>
      <sz val="14"/>
      <color theme="0"/>
      <name val="HGP創英角ｺﾞｼｯｸUB"/>
      <family val="3"/>
      <charset val="128"/>
    </font>
    <font>
      <sz val="18"/>
      <color theme="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b/>
      <sz val="12"/>
      <color theme="1"/>
      <name val="HGPｺﾞｼｯｸM"/>
      <family val="3"/>
      <charset val="128"/>
    </font>
    <font>
      <sz val="18"/>
      <color theme="1"/>
      <name val="ＭＳ Ｐゴシック"/>
      <family val="2"/>
      <charset val="128"/>
    </font>
    <font>
      <b/>
      <sz val="11"/>
      <color theme="1"/>
      <name val="HGPｺﾞｼｯｸM"/>
      <family val="3"/>
      <charset val="128"/>
    </font>
    <font>
      <sz val="11"/>
      <color theme="1"/>
      <name val="HGP創英角ｺﾞｼｯｸUB"/>
      <family val="3"/>
      <charset val="128"/>
    </font>
    <font>
      <sz val="10"/>
      <color theme="0"/>
      <name val="HGP創英角ｺﾞｼｯｸUB"/>
      <family val="3"/>
      <charset val="128"/>
    </font>
    <font>
      <sz val="14"/>
      <color rgb="FFC00000"/>
      <name val="HGP創英角ｺﾞｼｯｸUB"/>
      <family val="3"/>
      <charset val="128"/>
    </font>
    <font>
      <b/>
      <sz val="12"/>
      <name val="HGPｺﾞｼｯｸM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HGPｺﾞｼｯｸM"/>
      <family val="3"/>
      <charset val="128"/>
    </font>
    <font>
      <sz val="14"/>
      <name val="HGPｺﾞｼｯｸM"/>
      <family val="3"/>
      <charset val="128"/>
    </font>
    <font>
      <sz val="18"/>
      <color rgb="FFC00000"/>
      <name val="HGP創英角ｺﾞｼｯｸUB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38" fontId="0" fillId="0" borderId="0" xfId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14" fillId="0" borderId="8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>
      <alignment vertical="center"/>
    </xf>
    <xf numFmtId="0" fontId="14" fillId="0" borderId="0" xfId="0" applyFont="1">
      <alignment vertical="center"/>
    </xf>
    <xf numFmtId="0" fontId="13" fillId="0" borderId="9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6" fillId="0" borderId="19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8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0" fillId="2" borderId="23" xfId="0" applyFont="1" applyFill="1" applyBorder="1" applyAlignment="1">
      <alignment horizontal="center" vertical="center" wrapText="1"/>
    </xf>
    <xf numFmtId="0" fontId="39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31" fillId="6" borderId="23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0" fillId="0" borderId="8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35" fillId="0" borderId="0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23" fillId="2" borderId="24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31" fillId="0" borderId="2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center" vertical="center"/>
    </xf>
    <xf numFmtId="0" fontId="25" fillId="4" borderId="15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177" fontId="21" fillId="5" borderId="20" xfId="1" applyNumberFormat="1" applyFont="1" applyFill="1" applyBorder="1" applyAlignment="1">
      <alignment horizontal="center" vertical="center"/>
    </xf>
    <xf numFmtId="177" fontId="21" fillId="5" borderId="21" xfId="1" applyNumberFormat="1" applyFont="1" applyFill="1" applyBorder="1" applyAlignment="1">
      <alignment horizontal="center" vertical="center"/>
    </xf>
    <xf numFmtId="177" fontId="21" fillId="5" borderId="22" xfId="1" applyNumberFormat="1" applyFont="1" applyFill="1" applyBorder="1" applyAlignment="1">
      <alignment horizontal="center" vertical="center"/>
    </xf>
    <xf numFmtId="176" fontId="37" fillId="3" borderId="16" xfId="0" applyNumberFormat="1" applyFont="1" applyFill="1" applyBorder="1" applyAlignment="1">
      <alignment horizontal="center" vertical="center"/>
    </xf>
    <xf numFmtId="176" fontId="37" fillId="3" borderId="17" xfId="0" applyNumberFormat="1" applyFont="1" applyFill="1" applyBorder="1" applyAlignment="1">
      <alignment horizontal="center" vertical="center"/>
    </xf>
    <xf numFmtId="176" fontId="37" fillId="3" borderId="18" xfId="0" applyNumberFormat="1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6" fillId="0" borderId="0" xfId="0" applyFont="1" applyBorder="1" applyAlignment="1"/>
    <xf numFmtId="0" fontId="26" fillId="0" borderId="0" xfId="0" applyFont="1" applyAlignment="1"/>
    <xf numFmtId="0" fontId="17" fillId="2" borderId="24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24" fillId="0" borderId="24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38" fillId="4" borderId="3" xfId="0" applyFont="1" applyFill="1" applyBorder="1" applyAlignment="1">
      <alignment horizontal="center" vertical="center"/>
    </xf>
    <xf numFmtId="0" fontId="38" fillId="4" borderId="4" xfId="0" applyFont="1" applyFill="1" applyBorder="1" applyAlignment="1">
      <alignment horizontal="center" vertical="center"/>
    </xf>
    <xf numFmtId="176" fontId="37" fillId="0" borderId="16" xfId="0" applyNumberFormat="1" applyFont="1" applyFill="1" applyBorder="1" applyAlignment="1">
      <alignment horizontal="center" vertical="center"/>
    </xf>
    <xf numFmtId="176" fontId="37" fillId="0" borderId="17" xfId="0" applyNumberFormat="1" applyFont="1" applyFill="1" applyBorder="1" applyAlignment="1">
      <alignment horizontal="center" vertical="center"/>
    </xf>
    <xf numFmtId="176" fontId="37" fillId="0" borderId="18" xfId="0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177" fontId="37" fillId="5" borderId="27" xfId="1" applyNumberFormat="1" applyFont="1" applyFill="1" applyBorder="1" applyAlignment="1">
      <alignment horizontal="center" vertical="center"/>
    </xf>
    <xf numFmtId="177" fontId="37" fillId="5" borderId="28" xfId="1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/>
    </xf>
    <xf numFmtId="0" fontId="28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1895474</xdr:colOff>
      <xdr:row>17</xdr:row>
      <xdr:rowOff>161924</xdr:rowOff>
    </xdr:from>
    <xdr:to>
      <xdr:col>5</xdr:col>
      <xdr:colOff>590549</xdr:colOff>
      <xdr:row>20</xdr:row>
      <xdr:rowOff>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4F0E354-EB8F-451E-93B0-F424BE3B643E}"/>
            </a:ext>
          </a:extLst>
        </xdr:cNvPr>
        <xdr:cNvSpPr/>
      </xdr:nvSpPr>
      <xdr:spPr>
        <a:xfrm>
          <a:off x="3809999" y="4781549"/>
          <a:ext cx="1076325" cy="381001"/>
        </a:xfrm>
        <a:prstGeom prst="downArrow">
          <a:avLst>
            <a:gd name="adj1" fmla="val 60620"/>
            <a:gd name="adj2" fmla="val 3453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1866899</xdr:colOff>
      <xdr:row>12</xdr:row>
      <xdr:rowOff>28575</xdr:rowOff>
    </xdr:from>
    <xdr:to>
      <xdr:col>5</xdr:col>
      <xdr:colOff>561974</xdr:colOff>
      <xdr:row>13</xdr:row>
      <xdr:rowOff>152400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826F5848-3D8B-4E88-84C3-BCCEF0243A71}"/>
            </a:ext>
          </a:extLst>
        </xdr:cNvPr>
        <xdr:cNvSpPr/>
      </xdr:nvSpPr>
      <xdr:spPr>
        <a:xfrm>
          <a:off x="3781424" y="2905125"/>
          <a:ext cx="1076325" cy="304800"/>
        </a:xfrm>
        <a:prstGeom prst="downArrow">
          <a:avLst>
            <a:gd name="adj1" fmla="val 60620"/>
            <a:gd name="adj2" fmla="val 54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1704974</xdr:colOff>
      <xdr:row>35</xdr:row>
      <xdr:rowOff>1</xdr:rowOff>
    </xdr:from>
    <xdr:to>
      <xdr:col>5</xdr:col>
      <xdr:colOff>400049</xdr:colOff>
      <xdr:row>37</xdr:row>
      <xdr:rowOff>152401</xdr:rowOff>
    </xdr:to>
    <xdr:sp macro="" textlink="">
      <xdr:nvSpPr>
        <xdr:cNvPr id="16" name="下矢印 28">
          <a:extLst>
            <a:ext uri="{FF2B5EF4-FFF2-40B4-BE49-F238E27FC236}">
              <a16:creationId xmlns:a16="http://schemas.microsoft.com/office/drawing/2014/main" id="{37757CF1-F7CA-414F-870C-758F0804615C}"/>
            </a:ext>
          </a:extLst>
        </xdr:cNvPr>
        <xdr:cNvSpPr/>
      </xdr:nvSpPr>
      <xdr:spPr>
        <a:xfrm>
          <a:off x="3619499" y="9839326"/>
          <a:ext cx="1076325" cy="514350"/>
        </a:xfrm>
        <a:prstGeom prst="downArrow">
          <a:avLst>
            <a:gd name="adj1" fmla="val 60620"/>
            <a:gd name="adj2" fmla="val 54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485775</xdr:colOff>
      <xdr:row>43</xdr:row>
      <xdr:rowOff>9524</xdr:rowOff>
    </xdr:from>
    <xdr:to>
      <xdr:col>2</xdr:col>
      <xdr:colOff>990601</xdr:colOff>
      <xdr:row>44</xdr:row>
      <xdr:rowOff>33337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8A6BA76B-E608-4D75-89DA-B6EC16F67DF5}"/>
            </a:ext>
          </a:extLst>
        </xdr:cNvPr>
        <xdr:cNvGrpSpPr/>
      </xdr:nvGrpSpPr>
      <xdr:grpSpPr>
        <a:xfrm>
          <a:off x="609600" y="12230099"/>
          <a:ext cx="1276351" cy="433388"/>
          <a:chOff x="19050" y="4476749"/>
          <a:chExt cx="1943100" cy="433388"/>
        </a:xfrm>
        <a:solidFill>
          <a:schemeClr val="accent2">
            <a:lumMod val="60000"/>
            <a:lumOff val="40000"/>
          </a:schemeClr>
        </a:solidFill>
      </xdr:grpSpPr>
      <xdr:sp macro="" textlink="">
        <xdr:nvSpPr>
          <xdr:cNvPr id="21" name="下矢印 33">
            <a:extLst>
              <a:ext uri="{FF2B5EF4-FFF2-40B4-BE49-F238E27FC236}">
                <a16:creationId xmlns:a16="http://schemas.microsoft.com/office/drawing/2014/main" id="{89DC140D-65CC-4194-B8DA-756B339E64A4}"/>
              </a:ext>
            </a:extLst>
          </xdr:cNvPr>
          <xdr:cNvSpPr/>
        </xdr:nvSpPr>
        <xdr:spPr>
          <a:xfrm rot="16200000">
            <a:off x="1481137" y="4429124"/>
            <a:ext cx="433388" cy="528638"/>
          </a:xfrm>
          <a:prstGeom prst="downArrow">
            <a:avLst>
              <a:gd name="adj1" fmla="val 47433"/>
              <a:gd name="adj2" fmla="val 67187"/>
            </a:avLst>
          </a:prstGeom>
          <a:grpFill/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4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2" name="角丸四角形 34">
            <a:extLst>
              <a:ext uri="{FF2B5EF4-FFF2-40B4-BE49-F238E27FC236}">
                <a16:creationId xmlns:a16="http://schemas.microsoft.com/office/drawing/2014/main" id="{9BE3C75D-2174-4D7B-88CC-E6F63A73418F}"/>
              </a:ext>
            </a:extLst>
          </xdr:cNvPr>
          <xdr:cNvSpPr/>
        </xdr:nvSpPr>
        <xdr:spPr>
          <a:xfrm>
            <a:off x="19050" y="4476750"/>
            <a:ext cx="1428750" cy="428625"/>
          </a:xfrm>
          <a:prstGeom prst="roundRect">
            <a:avLst/>
          </a:prstGeom>
          <a:grpFill/>
          <a:ln w="222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 b="1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入力項目</a:t>
            </a:r>
            <a:endParaRPr kumimoji="1" lang="en-US" altLang="ja-JP" sz="1200" b="1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</xdr:grpSp>
    <xdr:clientData/>
  </xdr:twoCellAnchor>
  <xdr:twoCellAnchor>
    <xdr:from>
      <xdr:col>3</xdr:col>
      <xdr:colOff>1771649</xdr:colOff>
      <xdr:row>45</xdr:row>
      <xdr:rowOff>9524</xdr:rowOff>
    </xdr:from>
    <xdr:to>
      <xdr:col>5</xdr:col>
      <xdr:colOff>466724</xdr:colOff>
      <xdr:row>48</xdr:row>
      <xdr:rowOff>0</xdr:rowOff>
    </xdr:to>
    <xdr:sp macro="" textlink="">
      <xdr:nvSpPr>
        <xdr:cNvPr id="26" name="下矢印 42">
          <a:extLst>
            <a:ext uri="{FF2B5EF4-FFF2-40B4-BE49-F238E27FC236}">
              <a16:creationId xmlns:a16="http://schemas.microsoft.com/office/drawing/2014/main" id="{511CB59B-318A-4E24-8915-14D2A4C055C3}"/>
            </a:ext>
          </a:extLst>
        </xdr:cNvPr>
        <xdr:cNvSpPr/>
      </xdr:nvSpPr>
      <xdr:spPr>
        <a:xfrm>
          <a:off x="3686174" y="12172949"/>
          <a:ext cx="1076325" cy="533401"/>
        </a:xfrm>
        <a:prstGeom prst="downArrow">
          <a:avLst>
            <a:gd name="adj1" fmla="val 60620"/>
            <a:gd name="adj2" fmla="val 3276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333375</xdr:colOff>
      <xdr:row>5</xdr:row>
      <xdr:rowOff>123825</xdr:rowOff>
    </xdr:from>
    <xdr:to>
      <xdr:col>8</xdr:col>
      <xdr:colOff>393700</xdr:colOff>
      <xdr:row>9</xdr:row>
      <xdr:rowOff>85725</xdr:rowOff>
    </xdr:to>
    <xdr:sp macro="" textlink="">
      <xdr:nvSpPr>
        <xdr:cNvPr id="27" name="角丸四角形 44">
          <a:extLst>
            <a:ext uri="{FF2B5EF4-FFF2-40B4-BE49-F238E27FC236}">
              <a16:creationId xmlns:a16="http://schemas.microsoft.com/office/drawing/2014/main" id="{AC13DFFD-65E8-4DAB-85EB-B9CE2CB31D93}"/>
            </a:ext>
          </a:extLst>
        </xdr:cNvPr>
        <xdr:cNvSpPr/>
      </xdr:nvSpPr>
      <xdr:spPr>
        <a:xfrm>
          <a:off x="457200" y="1085850"/>
          <a:ext cx="9213850" cy="962025"/>
        </a:xfrm>
        <a:prstGeom prst="roundRect">
          <a:avLst>
            <a:gd name="adj" fmla="val 14858"/>
          </a:avLst>
        </a:prstGeom>
        <a:solidFill>
          <a:schemeClr val="accent4">
            <a:lumMod val="20000"/>
            <a:lumOff val="80000"/>
            <a:alpha val="0"/>
          </a:schemeClr>
        </a:solidFill>
        <a:ln w="25400" cmpd="sng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</xdr:col>
      <xdr:colOff>488950</xdr:colOff>
      <xdr:row>4</xdr:row>
      <xdr:rowOff>95250</xdr:rowOff>
    </xdr:from>
    <xdr:to>
      <xdr:col>3</xdr:col>
      <xdr:colOff>2171700</xdr:colOff>
      <xdr:row>6</xdr:row>
      <xdr:rowOff>12700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BF91562A-B5FE-420D-9C6A-0BB5ABA86001}"/>
            </a:ext>
          </a:extLst>
        </xdr:cNvPr>
        <xdr:cNvSpPr/>
      </xdr:nvSpPr>
      <xdr:spPr>
        <a:xfrm>
          <a:off x="612775" y="1238250"/>
          <a:ext cx="3473450" cy="374650"/>
        </a:xfrm>
        <a:prstGeom prst="rect">
          <a:avLst/>
        </a:prstGeom>
        <a:solidFill>
          <a:srgbClr val="703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2022</a:t>
          </a:r>
          <a:r>
            <a:rPr kumimoji="1" lang="ja-JP" altLang="en-US" sz="14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年</a:t>
          </a:r>
          <a:r>
            <a:rPr kumimoji="1" lang="en-US" altLang="ja-JP" sz="14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10</a:t>
          </a:r>
          <a:r>
            <a:rPr kumimoji="1" lang="ja-JP" altLang="en-US" sz="14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</a:t>
          </a:r>
          <a:r>
            <a:rPr kumimoji="1" lang="en-US" altLang="ja-JP" sz="14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</a:t>
          </a:r>
          <a:r>
            <a:rPr kumimoji="1" lang="ja-JP" altLang="en-US" sz="14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日～</a:t>
          </a:r>
          <a:r>
            <a:rPr kumimoji="1" lang="en-US" altLang="ja-JP" sz="14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2024</a:t>
          </a:r>
          <a:r>
            <a:rPr kumimoji="1" lang="ja-JP" altLang="en-US" sz="14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年</a:t>
          </a:r>
          <a:r>
            <a:rPr kumimoji="1" lang="en-US" altLang="ja-JP" sz="14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11</a:t>
          </a:r>
          <a:r>
            <a:rPr kumimoji="1" lang="ja-JP" altLang="en-US" sz="14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</a:t>
          </a:r>
        </a:p>
      </xdr:txBody>
    </xdr:sp>
    <xdr:clientData/>
  </xdr:twoCellAnchor>
  <xdr:twoCellAnchor>
    <xdr:from>
      <xdr:col>1</xdr:col>
      <xdr:colOff>266701</xdr:colOff>
      <xdr:row>28</xdr:row>
      <xdr:rowOff>85725</xdr:rowOff>
    </xdr:from>
    <xdr:to>
      <xdr:col>8</xdr:col>
      <xdr:colOff>323852</xdr:colOff>
      <xdr:row>31</xdr:row>
      <xdr:rowOff>95250</xdr:rowOff>
    </xdr:to>
    <xdr:sp macro="" textlink="">
      <xdr:nvSpPr>
        <xdr:cNvPr id="29" name="角丸四角形 46">
          <a:extLst>
            <a:ext uri="{FF2B5EF4-FFF2-40B4-BE49-F238E27FC236}">
              <a16:creationId xmlns:a16="http://schemas.microsoft.com/office/drawing/2014/main" id="{E72DE65B-4AE2-46F6-88CC-1ED3D0048789}"/>
            </a:ext>
          </a:extLst>
        </xdr:cNvPr>
        <xdr:cNvSpPr/>
      </xdr:nvSpPr>
      <xdr:spPr>
        <a:xfrm>
          <a:off x="390526" y="7429500"/>
          <a:ext cx="9210676" cy="781050"/>
        </a:xfrm>
        <a:prstGeom prst="roundRect">
          <a:avLst>
            <a:gd name="adj" fmla="val 18793"/>
          </a:avLst>
        </a:prstGeom>
        <a:solidFill>
          <a:schemeClr val="bg1">
            <a:alpha val="0"/>
          </a:schemeClr>
        </a:solidFill>
        <a:ln w="2540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520701</xdr:colOff>
      <xdr:row>27</xdr:row>
      <xdr:rowOff>63501</xdr:rowOff>
    </xdr:from>
    <xdr:to>
      <xdr:col>3</xdr:col>
      <xdr:colOff>2162175</xdr:colOff>
      <xdr:row>29</xdr:row>
      <xdr:rowOff>1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B3F924E3-FCE2-4A1D-A4D5-1581D5BDAD9A}"/>
            </a:ext>
          </a:extLst>
        </xdr:cNvPr>
        <xdr:cNvSpPr/>
      </xdr:nvSpPr>
      <xdr:spPr>
        <a:xfrm>
          <a:off x="644526" y="7626351"/>
          <a:ext cx="3432174" cy="365125"/>
        </a:xfrm>
        <a:prstGeom prst="rect">
          <a:avLst/>
        </a:prstGeom>
        <a:solidFill>
          <a:srgbClr val="703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2024</a:t>
          </a:r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年</a:t>
          </a:r>
          <a:r>
            <a:rPr kumimoji="1" lang="en-US" altLang="ja-JP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12</a:t>
          </a:r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</a:t>
          </a:r>
          <a:r>
            <a:rPr kumimoji="1" lang="en-US" altLang="ja-JP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</a:t>
          </a:r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1895474</xdr:colOff>
      <xdr:row>12</xdr:row>
      <xdr:rowOff>28575</xdr:rowOff>
    </xdr:from>
    <xdr:to>
      <xdr:col>5</xdr:col>
      <xdr:colOff>590549</xdr:colOff>
      <xdr:row>13</xdr:row>
      <xdr:rowOff>161924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AA5A04F9-FDAD-471B-A80D-1386C1CD3B71}"/>
            </a:ext>
          </a:extLst>
        </xdr:cNvPr>
        <xdr:cNvSpPr/>
      </xdr:nvSpPr>
      <xdr:spPr>
        <a:xfrm>
          <a:off x="3809999" y="2752725"/>
          <a:ext cx="1076325" cy="314324"/>
        </a:xfrm>
        <a:prstGeom prst="downArrow">
          <a:avLst>
            <a:gd name="adj1" fmla="val 60620"/>
            <a:gd name="adj2" fmla="val 54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552449</xdr:colOff>
      <xdr:row>12</xdr:row>
      <xdr:rowOff>19050</xdr:rowOff>
    </xdr:from>
    <xdr:to>
      <xdr:col>7</xdr:col>
      <xdr:colOff>1628774</xdr:colOff>
      <xdr:row>13</xdr:row>
      <xdr:rowOff>161925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2679BFB6-BEA3-4C3D-92A3-984CCA03D475}"/>
            </a:ext>
          </a:extLst>
        </xdr:cNvPr>
        <xdr:cNvSpPr/>
      </xdr:nvSpPr>
      <xdr:spPr>
        <a:xfrm>
          <a:off x="7439024" y="2895600"/>
          <a:ext cx="1076325" cy="323850"/>
        </a:xfrm>
        <a:prstGeom prst="downArrow">
          <a:avLst>
            <a:gd name="adj1" fmla="val 60620"/>
            <a:gd name="adj2" fmla="val 54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352425</xdr:colOff>
      <xdr:row>20</xdr:row>
      <xdr:rowOff>180974</xdr:rowOff>
    </xdr:from>
    <xdr:to>
      <xdr:col>3</xdr:col>
      <xdr:colOff>9526</xdr:colOff>
      <xdr:row>22</xdr:row>
      <xdr:rowOff>23812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50AEFD1-4702-4436-9836-12FB811E5152}"/>
            </a:ext>
          </a:extLst>
        </xdr:cNvPr>
        <xdr:cNvGrpSpPr/>
      </xdr:nvGrpSpPr>
      <xdr:grpSpPr>
        <a:xfrm>
          <a:off x="476250" y="5372099"/>
          <a:ext cx="1447801" cy="519113"/>
          <a:chOff x="19047" y="4476749"/>
          <a:chExt cx="4374631" cy="433388"/>
        </a:xfrm>
        <a:solidFill>
          <a:schemeClr val="accent2">
            <a:lumMod val="40000"/>
            <a:lumOff val="60000"/>
          </a:schemeClr>
        </a:solidFill>
      </xdr:grpSpPr>
      <xdr:sp macro="" textlink="">
        <xdr:nvSpPr>
          <xdr:cNvPr id="7" name="下矢印 12">
            <a:extLst>
              <a:ext uri="{FF2B5EF4-FFF2-40B4-BE49-F238E27FC236}">
                <a16:creationId xmlns:a16="http://schemas.microsoft.com/office/drawing/2014/main" id="{1A915409-5DA2-42AA-A2F1-1C9BCCD28F79}"/>
              </a:ext>
            </a:extLst>
          </xdr:cNvPr>
          <xdr:cNvSpPr/>
        </xdr:nvSpPr>
        <xdr:spPr>
          <a:xfrm rot="16200000">
            <a:off x="2696901" y="3213359"/>
            <a:ext cx="433388" cy="2960167"/>
          </a:xfrm>
          <a:prstGeom prst="downArrow">
            <a:avLst>
              <a:gd name="adj1" fmla="val 47433"/>
              <a:gd name="adj2" fmla="val 67187"/>
            </a:avLst>
          </a:prstGeom>
          <a:grpFill/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4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8" name="角丸四角形 13">
            <a:extLst>
              <a:ext uri="{FF2B5EF4-FFF2-40B4-BE49-F238E27FC236}">
                <a16:creationId xmlns:a16="http://schemas.microsoft.com/office/drawing/2014/main" id="{4D849BF6-1476-444E-802D-71E29C131C0B}"/>
              </a:ext>
            </a:extLst>
          </xdr:cNvPr>
          <xdr:cNvSpPr/>
        </xdr:nvSpPr>
        <xdr:spPr>
          <a:xfrm>
            <a:off x="19047" y="4476750"/>
            <a:ext cx="2993164" cy="428625"/>
          </a:xfrm>
          <a:prstGeom prst="roundRect">
            <a:avLst/>
          </a:prstGeom>
          <a:grpFill/>
          <a:ln w="222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 b="1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入力項目</a:t>
            </a:r>
            <a:endParaRPr kumimoji="1" lang="en-US" altLang="ja-JP" sz="1200" b="1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</xdr:grpSp>
    <xdr:clientData/>
  </xdr:twoCellAnchor>
  <xdr:twoCellAnchor>
    <xdr:from>
      <xdr:col>3</xdr:col>
      <xdr:colOff>1885949</xdr:colOff>
      <xdr:row>22</xdr:row>
      <xdr:rowOff>104776</xdr:rowOff>
    </xdr:from>
    <xdr:to>
      <xdr:col>5</xdr:col>
      <xdr:colOff>581024</xdr:colOff>
      <xdr:row>24</xdr:row>
      <xdr:rowOff>171450</xdr:rowOff>
    </xdr:to>
    <xdr:sp macro="" textlink="">
      <xdr:nvSpPr>
        <xdr:cNvPr id="9" name="下矢印 15">
          <a:extLst>
            <a:ext uri="{FF2B5EF4-FFF2-40B4-BE49-F238E27FC236}">
              <a16:creationId xmlns:a16="http://schemas.microsoft.com/office/drawing/2014/main" id="{5700BF0B-8DD9-4B08-BDFD-94BE12EF15A1}"/>
            </a:ext>
          </a:extLst>
        </xdr:cNvPr>
        <xdr:cNvSpPr/>
      </xdr:nvSpPr>
      <xdr:spPr>
        <a:xfrm>
          <a:off x="3800474" y="5514976"/>
          <a:ext cx="1076325" cy="361949"/>
        </a:xfrm>
        <a:prstGeom prst="downArrow">
          <a:avLst>
            <a:gd name="adj1" fmla="val 60620"/>
            <a:gd name="adj2" fmla="val 54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1904999</xdr:colOff>
      <xdr:row>18</xdr:row>
      <xdr:rowOff>0</xdr:rowOff>
    </xdr:from>
    <xdr:to>
      <xdr:col>5</xdr:col>
      <xdr:colOff>600074</xdr:colOff>
      <xdr:row>19</xdr:row>
      <xdr:rowOff>180974</xdr:rowOff>
    </xdr:to>
    <xdr:sp macro="" textlink="">
      <xdr:nvSpPr>
        <xdr:cNvPr id="10" name="下矢印 18">
          <a:extLst>
            <a:ext uri="{FF2B5EF4-FFF2-40B4-BE49-F238E27FC236}">
              <a16:creationId xmlns:a16="http://schemas.microsoft.com/office/drawing/2014/main" id="{6FFD9181-363A-4C47-9593-8BAB917DEBDC}"/>
            </a:ext>
          </a:extLst>
        </xdr:cNvPr>
        <xdr:cNvSpPr/>
      </xdr:nvSpPr>
      <xdr:spPr>
        <a:xfrm>
          <a:off x="3819524" y="4800600"/>
          <a:ext cx="1076325" cy="361949"/>
        </a:xfrm>
        <a:prstGeom prst="downArrow">
          <a:avLst>
            <a:gd name="adj1" fmla="val 60620"/>
            <a:gd name="adj2" fmla="val 54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400050</xdr:colOff>
      <xdr:row>47</xdr:row>
      <xdr:rowOff>9524</xdr:rowOff>
    </xdr:from>
    <xdr:to>
      <xdr:col>2</xdr:col>
      <xdr:colOff>990601</xdr:colOff>
      <xdr:row>48</xdr:row>
      <xdr:rowOff>33337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E8D8C42C-065E-4C04-9747-7E651830454E}"/>
            </a:ext>
          </a:extLst>
        </xdr:cNvPr>
        <xdr:cNvGrpSpPr/>
      </xdr:nvGrpSpPr>
      <xdr:grpSpPr>
        <a:xfrm>
          <a:off x="523875" y="12115799"/>
          <a:ext cx="1362076" cy="433388"/>
          <a:chOff x="19050" y="4476749"/>
          <a:chExt cx="1943100" cy="433388"/>
        </a:xfrm>
        <a:solidFill>
          <a:schemeClr val="accent2">
            <a:lumMod val="60000"/>
            <a:lumOff val="40000"/>
          </a:schemeClr>
        </a:solidFill>
      </xdr:grpSpPr>
      <xdr:sp macro="" textlink="">
        <xdr:nvSpPr>
          <xdr:cNvPr id="21" name="下矢印 33">
            <a:extLst>
              <a:ext uri="{FF2B5EF4-FFF2-40B4-BE49-F238E27FC236}">
                <a16:creationId xmlns:a16="http://schemas.microsoft.com/office/drawing/2014/main" id="{2172F082-37C5-4E4F-BD76-875A26472806}"/>
              </a:ext>
            </a:extLst>
          </xdr:cNvPr>
          <xdr:cNvSpPr/>
        </xdr:nvSpPr>
        <xdr:spPr>
          <a:xfrm rot="16200000">
            <a:off x="1481137" y="4429124"/>
            <a:ext cx="433388" cy="528638"/>
          </a:xfrm>
          <a:prstGeom prst="downArrow">
            <a:avLst>
              <a:gd name="adj1" fmla="val 47433"/>
              <a:gd name="adj2" fmla="val 67187"/>
            </a:avLst>
          </a:prstGeom>
          <a:grpFill/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4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2" name="角丸四角形 34">
            <a:extLst>
              <a:ext uri="{FF2B5EF4-FFF2-40B4-BE49-F238E27FC236}">
                <a16:creationId xmlns:a16="http://schemas.microsoft.com/office/drawing/2014/main" id="{A8E3F5CA-A48D-4112-A33A-46258828D27B}"/>
              </a:ext>
            </a:extLst>
          </xdr:cNvPr>
          <xdr:cNvSpPr/>
        </xdr:nvSpPr>
        <xdr:spPr>
          <a:xfrm>
            <a:off x="19050" y="4476750"/>
            <a:ext cx="1428750" cy="428625"/>
          </a:xfrm>
          <a:prstGeom prst="roundRect">
            <a:avLst/>
          </a:prstGeom>
          <a:grpFill/>
          <a:ln w="222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 b="1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入力項目</a:t>
            </a:r>
            <a:endParaRPr kumimoji="1" lang="en-US" altLang="ja-JP" sz="1200" b="1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</xdr:grpSp>
    <xdr:clientData/>
  </xdr:twoCellAnchor>
  <xdr:twoCellAnchor>
    <xdr:from>
      <xdr:col>3</xdr:col>
      <xdr:colOff>1933574</xdr:colOff>
      <xdr:row>51</xdr:row>
      <xdr:rowOff>66675</xdr:rowOff>
    </xdr:from>
    <xdr:to>
      <xdr:col>5</xdr:col>
      <xdr:colOff>628649</xdr:colOff>
      <xdr:row>53</xdr:row>
      <xdr:rowOff>9525</xdr:rowOff>
    </xdr:to>
    <xdr:sp macro="" textlink="">
      <xdr:nvSpPr>
        <xdr:cNvPr id="23" name="下矢印 38">
          <a:extLst>
            <a:ext uri="{FF2B5EF4-FFF2-40B4-BE49-F238E27FC236}">
              <a16:creationId xmlns:a16="http://schemas.microsoft.com/office/drawing/2014/main" id="{23CA5378-CEFA-47A2-BBAC-0272C34CB8BD}"/>
            </a:ext>
          </a:extLst>
        </xdr:cNvPr>
        <xdr:cNvSpPr/>
      </xdr:nvSpPr>
      <xdr:spPr>
        <a:xfrm>
          <a:off x="3848099" y="13430250"/>
          <a:ext cx="1076325" cy="466725"/>
        </a:xfrm>
        <a:prstGeom prst="downArrow">
          <a:avLst>
            <a:gd name="adj1" fmla="val 60620"/>
            <a:gd name="adj2" fmla="val 54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1800224</xdr:colOff>
      <xdr:row>39</xdr:row>
      <xdr:rowOff>66674</xdr:rowOff>
    </xdr:from>
    <xdr:to>
      <xdr:col>5</xdr:col>
      <xdr:colOff>495299</xdr:colOff>
      <xdr:row>41</xdr:row>
      <xdr:rowOff>161924</xdr:rowOff>
    </xdr:to>
    <xdr:sp macro="" textlink="">
      <xdr:nvSpPr>
        <xdr:cNvPr id="24" name="下矢印 40">
          <a:extLst>
            <a:ext uri="{FF2B5EF4-FFF2-40B4-BE49-F238E27FC236}">
              <a16:creationId xmlns:a16="http://schemas.microsoft.com/office/drawing/2014/main" id="{7FFD9E3C-430A-4E3F-A5C5-EAC5F62CDB54}"/>
            </a:ext>
          </a:extLst>
        </xdr:cNvPr>
        <xdr:cNvSpPr/>
      </xdr:nvSpPr>
      <xdr:spPr>
        <a:xfrm>
          <a:off x="3714749" y="10420349"/>
          <a:ext cx="1076325" cy="333375"/>
        </a:xfrm>
        <a:prstGeom prst="downArrow">
          <a:avLst>
            <a:gd name="adj1" fmla="val 60620"/>
            <a:gd name="adj2" fmla="val 54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723899</xdr:colOff>
      <xdr:row>39</xdr:row>
      <xdr:rowOff>66674</xdr:rowOff>
    </xdr:from>
    <xdr:to>
      <xdr:col>7</xdr:col>
      <xdr:colOff>1781174</xdr:colOff>
      <xdr:row>52</xdr:row>
      <xdr:rowOff>76200</xdr:rowOff>
    </xdr:to>
    <xdr:sp macro="" textlink="">
      <xdr:nvSpPr>
        <xdr:cNvPr id="25" name="下矢印 41">
          <a:extLst>
            <a:ext uri="{FF2B5EF4-FFF2-40B4-BE49-F238E27FC236}">
              <a16:creationId xmlns:a16="http://schemas.microsoft.com/office/drawing/2014/main" id="{52383674-3BEE-4280-BC78-A892C3C8BC3A}"/>
            </a:ext>
          </a:extLst>
        </xdr:cNvPr>
        <xdr:cNvSpPr/>
      </xdr:nvSpPr>
      <xdr:spPr>
        <a:xfrm>
          <a:off x="7610474" y="10429874"/>
          <a:ext cx="1057275" cy="3629026"/>
        </a:xfrm>
        <a:prstGeom prst="downArrow">
          <a:avLst>
            <a:gd name="adj1" fmla="val 60620"/>
            <a:gd name="adj2" fmla="val 4409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238125</xdr:colOff>
      <xdr:row>5</xdr:row>
      <xdr:rowOff>104775</xdr:rowOff>
    </xdr:from>
    <xdr:to>
      <xdr:col>8</xdr:col>
      <xdr:colOff>298450</xdr:colOff>
      <xdr:row>9</xdr:row>
      <xdr:rowOff>66675</xdr:rowOff>
    </xdr:to>
    <xdr:sp macro="" textlink="">
      <xdr:nvSpPr>
        <xdr:cNvPr id="27" name="角丸四角形 44">
          <a:extLst>
            <a:ext uri="{FF2B5EF4-FFF2-40B4-BE49-F238E27FC236}">
              <a16:creationId xmlns:a16="http://schemas.microsoft.com/office/drawing/2014/main" id="{AA836368-E08C-444F-9E28-7B95BF157FCF}"/>
            </a:ext>
          </a:extLst>
        </xdr:cNvPr>
        <xdr:cNvSpPr/>
      </xdr:nvSpPr>
      <xdr:spPr>
        <a:xfrm>
          <a:off x="361950" y="1066800"/>
          <a:ext cx="9213850" cy="962025"/>
        </a:xfrm>
        <a:prstGeom prst="roundRect">
          <a:avLst>
            <a:gd name="adj" fmla="val 14858"/>
          </a:avLst>
        </a:prstGeom>
        <a:solidFill>
          <a:schemeClr val="bg1">
            <a:alpha val="0"/>
          </a:schemeClr>
        </a:solidFill>
        <a:ln w="25400" cmpd="sng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488950</xdr:colOff>
      <xdr:row>4</xdr:row>
      <xdr:rowOff>95250</xdr:rowOff>
    </xdr:from>
    <xdr:to>
      <xdr:col>4</xdr:col>
      <xdr:colOff>19050</xdr:colOff>
      <xdr:row>6</xdr:row>
      <xdr:rowOff>12700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E9EF90B5-8EA4-47E7-A973-6A7C6E3D6A0D}"/>
            </a:ext>
          </a:extLst>
        </xdr:cNvPr>
        <xdr:cNvSpPr/>
      </xdr:nvSpPr>
      <xdr:spPr>
        <a:xfrm>
          <a:off x="612775" y="857250"/>
          <a:ext cx="3502025" cy="374650"/>
        </a:xfrm>
        <a:prstGeom prst="rect">
          <a:avLst/>
        </a:prstGeom>
        <a:solidFill>
          <a:srgbClr val="703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2022</a:t>
          </a:r>
          <a:r>
            <a:rPr kumimoji="1" lang="ja-JP" altLang="en-US" sz="14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年</a:t>
          </a:r>
          <a:r>
            <a:rPr kumimoji="1" lang="en-US" altLang="ja-JP" sz="14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10</a:t>
          </a:r>
          <a:r>
            <a:rPr kumimoji="1" lang="ja-JP" altLang="en-US" sz="14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</a:t>
          </a:r>
          <a:r>
            <a:rPr kumimoji="1" lang="en-US" altLang="ja-JP" sz="14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</a:t>
          </a:r>
          <a:r>
            <a:rPr kumimoji="1" lang="ja-JP" altLang="en-US" sz="14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日～</a:t>
          </a:r>
          <a:r>
            <a:rPr kumimoji="1" lang="en-US" altLang="ja-JP" sz="14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2024</a:t>
          </a:r>
          <a:r>
            <a:rPr kumimoji="1" lang="ja-JP" altLang="en-US" sz="14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年</a:t>
          </a:r>
          <a:r>
            <a:rPr kumimoji="1" lang="en-US" altLang="ja-JP" sz="14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11</a:t>
          </a:r>
          <a:r>
            <a:rPr kumimoji="1" lang="ja-JP" altLang="en-US" sz="14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</a:t>
          </a:r>
        </a:p>
      </xdr:txBody>
    </xdr:sp>
    <xdr:clientData/>
  </xdr:twoCellAnchor>
  <xdr:twoCellAnchor>
    <xdr:from>
      <xdr:col>1</xdr:col>
      <xdr:colOff>219076</xdr:colOff>
      <xdr:row>32</xdr:row>
      <xdr:rowOff>104775</xdr:rowOff>
    </xdr:from>
    <xdr:to>
      <xdr:col>8</xdr:col>
      <xdr:colOff>276227</xdr:colOff>
      <xdr:row>35</xdr:row>
      <xdr:rowOff>114300</xdr:rowOff>
    </xdr:to>
    <xdr:sp macro="" textlink="">
      <xdr:nvSpPr>
        <xdr:cNvPr id="29" name="角丸四角形 46">
          <a:extLst>
            <a:ext uri="{FF2B5EF4-FFF2-40B4-BE49-F238E27FC236}">
              <a16:creationId xmlns:a16="http://schemas.microsoft.com/office/drawing/2014/main" id="{AC6AA0FC-D165-49FF-AE5B-67E98587DD8D}"/>
            </a:ext>
          </a:extLst>
        </xdr:cNvPr>
        <xdr:cNvSpPr/>
      </xdr:nvSpPr>
      <xdr:spPr>
        <a:xfrm>
          <a:off x="342901" y="8620125"/>
          <a:ext cx="9210676" cy="790575"/>
        </a:xfrm>
        <a:prstGeom prst="roundRect">
          <a:avLst>
            <a:gd name="adj" fmla="val 18793"/>
          </a:avLst>
        </a:prstGeom>
        <a:solidFill>
          <a:schemeClr val="bg1">
            <a:alpha val="0"/>
          </a:schemeClr>
        </a:solidFill>
        <a:ln w="2540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520700</xdr:colOff>
      <xdr:row>31</xdr:row>
      <xdr:rowOff>63501</xdr:rowOff>
    </xdr:from>
    <xdr:to>
      <xdr:col>4</xdr:col>
      <xdr:colOff>9524</xdr:colOff>
      <xdr:row>33</xdr:row>
      <xdr:rowOff>1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7A7DE275-60B4-428D-930D-1898583BB0D4}"/>
            </a:ext>
          </a:extLst>
        </xdr:cNvPr>
        <xdr:cNvSpPr/>
      </xdr:nvSpPr>
      <xdr:spPr>
        <a:xfrm>
          <a:off x="644525" y="8074026"/>
          <a:ext cx="3460749" cy="374650"/>
        </a:xfrm>
        <a:prstGeom prst="rect">
          <a:avLst/>
        </a:prstGeom>
        <a:solidFill>
          <a:srgbClr val="703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2024</a:t>
          </a:r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年</a:t>
          </a:r>
          <a:r>
            <a:rPr kumimoji="1" lang="en-US" altLang="ja-JP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12</a:t>
          </a:r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</a:t>
          </a:r>
          <a:r>
            <a:rPr kumimoji="1" lang="en-US" altLang="ja-JP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</a:t>
          </a:r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日～</a:t>
          </a:r>
        </a:p>
      </xdr:txBody>
    </xdr:sp>
    <xdr:clientData/>
  </xdr:twoCellAnchor>
  <xdr:twoCellAnchor>
    <xdr:from>
      <xdr:col>1</xdr:col>
      <xdr:colOff>390524</xdr:colOff>
      <xdr:row>49</xdr:row>
      <xdr:rowOff>193681</xdr:rowOff>
    </xdr:from>
    <xdr:to>
      <xdr:col>2</xdr:col>
      <xdr:colOff>1000125</xdr:colOff>
      <xdr:row>51</xdr:row>
      <xdr:rowOff>42870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7B5F045C-1420-4611-89E9-A91FCD4DAC91}"/>
            </a:ext>
          </a:extLst>
        </xdr:cNvPr>
        <xdr:cNvGrpSpPr/>
      </xdr:nvGrpSpPr>
      <xdr:grpSpPr>
        <a:xfrm>
          <a:off x="514349" y="12976231"/>
          <a:ext cx="1381126" cy="449264"/>
          <a:chOff x="867891" y="4470834"/>
          <a:chExt cx="4068148" cy="439305"/>
        </a:xfrm>
        <a:solidFill>
          <a:schemeClr val="accent2">
            <a:lumMod val="60000"/>
            <a:lumOff val="40000"/>
          </a:schemeClr>
        </a:solidFill>
      </xdr:grpSpPr>
      <xdr:sp macro="" textlink="">
        <xdr:nvSpPr>
          <xdr:cNvPr id="33" name="下矢印 36">
            <a:extLst>
              <a:ext uri="{FF2B5EF4-FFF2-40B4-BE49-F238E27FC236}">
                <a16:creationId xmlns:a16="http://schemas.microsoft.com/office/drawing/2014/main" id="{D037E304-AB0E-4AE2-BC77-23E731E087AA}"/>
              </a:ext>
            </a:extLst>
          </xdr:cNvPr>
          <xdr:cNvSpPr/>
        </xdr:nvSpPr>
        <xdr:spPr>
          <a:xfrm rot="16200000">
            <a:off x="2968082" y="2942181"/>
            <a:ext cx="433388" cy="3502527"/>
          </a:xfrm>
          <a:prstGeom prst="downArrow">
            <a:avLst>
              <a:gd name="adj1" fmla="val 47433"/>
              <a:gd name="adj2" fmla="val 67187"/>
            </a:avLst>
          </a:prstGeom>
          <a:grpFill/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4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34" name="角丸四角形 37">
            <a:extLst>
              <a:ext uri="{FF2B5EF4-FFF2-40B4-BE49-F238E27FC236}">
                <a16:creationId xmlns:a16="http://schemas.microsoft.com/office/drawing/2014/main" id="{89927D74-20ED-461A-ABEB-445B8F4C6734}"/>
              </a:ext>
            </a:extLst>
          </xdr:cNvPr>
          <xdr:cNvSpPr/>
        </xdr:nvSpPr>
        <xdr:spPr>
          <a:xfrm>
            <a:off x="867891" y="4470834"/>
            <a:ext cx="2833673" cy="428625"/>
          </a:xfrm>
          <a:prstGeom prst="roundRect">
            <a:avLst/>
          </a:prstGeom>
          <a:grpFill/>
          <a:ln w="222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 b="1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入力項目</a:t>
            </a:r>
            <a:endParaRPr kumimoji="1" lang="en-US" altLang="ja-JP" sz="1200" b="1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</xdr:grpSp>
    <xdr:clientData/>
  </xdr:twoCellAnchor>
  <xdr:twoCellAnchor>
    <xdr:from>
      <xdr:col>7</xdr:col>
      <xdr:colOff>590549</xdr:colOff>
      <xdr:row>18</xdr:row>
      <xdr:rowOff>0</xdr:rowOff>
    </xdr:from>
    <xdr:to>
      <xdr:col>7</xdr:col>
      <xdr:colOff>1666874</xdr:colOff>
      <xdr:row>25</xdr:row>
      <xdr:rowOff>19050</xdr:rowOff>
    </xdr:to>
    <xdr:sp macro="" textlink="">
      <xdr:nvSpPr>
        <xdr:cNvPr id="35" name="下矢印 45">
          <a:extLst>
            <a:ext uri="{FF2B5EF4-FFF2-40B4-BE49-F238E27FC236}">
              <a16:creationId xmlns:a16="http://schemas.microsoft.com/office/drawing/2014/main" id="{5FC079FA-6117-4BF6-8421-C80CF2B0F1C8}"/>
            </a:ext>
          </a:extLst>
        </xdr:cNvPr>
        <xdr:cNvSpPr/>
      </xdr:nvSpPr>
      <xdr:spPr>
        <a:xfrm>
          <a:off x="7477124" y="4800600"/>
          <a:ext cx="1076325" cy="1514475"/>
        </a:xfrm>
        <a:prstGeom prst="downArrow">
          <a:avLst>
            <a:gd name="adj1" fmla="val 60620"/>
            <a:gd name="adj2" fmla="val 3453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BEA87-7486-4AD4-98C6-98F05B612923}">
  <dimension ref="B1:I54"/>
  <sheetViews>
    <sheetView showGridLines="0" view="pageBreakPreview" zoomScaleNormal="100" zoomScaleSheetLayoutView="100" workbookViewId="0">
      <selection activeCell="L39" sqref="L39"/>
    </sheetView>
  </sheetViews>
  <sheetFormatPr defaultRowHeight="13.5" x14ac:dyDescent="0.15"/>
  <cols>
    <col min="1" max="1" width="1.625" customWidth="1"/>
    <col min="2" max="2" width="10.125" customWidth="1"/>
    <col min="3" max="3" width="13.375" customWidth="1"/>
    <col min="4" max="4" width="28.625" style="34" customWidth="1"/>
    <col min="5" max="5" width="2.625" style="34" customWidth="1"/>
    <col min="6" max="6" width="31.375" customWidth="1"/>
    <col min="7" max="7" width="2.625" customWidth="1"/>
    <col min="8" max="8" width="31.375" customWidth="1"/>
    <col min="9" max="9" width="12.5" customWidth="1"/>
    <col min="10" max="10" width="1.625" customWidth="1"/>
  </cols>
  <sheetData>
    <row r="1" spans="2:9" ht="9.75" customHeight="1" thickBot="1" x14ac:dyDescent="0.2"/>
    <row r="2" spans="2:9" ht="15.75" customHeight="1" thickBot="1" x14ac:dyDescent="0.2">
      <c r="B2" s="3"/>
      <c r="C2" s="4"/>
      <c r="D2" s="5"/>
      <c r="E2" s="5"/>
      <c r="F2" s="4"/>
      <c r="G2" s="4"/>
      <c r="H2" s="4"/>
      <c r="I2" s="6"/>
    </row>
    <row r="3" spans="2:9" ht="34.5" customHeight="1" thickBot="1" x14ac:dyDescent="0.2">
      <c r="B3" s="7"/>
      <c r="C3" s="92" t="s">
        <v>14</v>
      </c>
      <c r="D3" s="93"/>
      <c r="E3" s="94"/>
      <c r="F3" s="94"/>
      <c r="G3" s="94"/>
      <c r="H3" s="95"/>
      <c r="I3" s="9"/>
    </row>
    <row r="4" spans="2:9" ht="30" customHeight="1" x14ac:dyDescent="0.15">
      <c r="B4" s="7"/>
      <c r="C4" s="48"/>
      <c r="D4" s="48"/>
      <c r="E4" s="49"/>
      <c r="F4" s="49"/>
      <c r="G4" s="49"/>
      <c r="H4" s="42"/>
      <c r="I4" s="9"/>
    </row>
    <row r="5" spans="2:9" ht="15.75" customHeight="1" x14ac:dyDescent="0.15">
      <c r="B5" s="7"/>
      <c r="C5" s="8"/>
      <c r="D5" s="10"/>
      <c r="E5" s="10"/>
      <c r="F5" s="11"/>
      <c r="G5" s="8"/>
      <c r="H5" s="12"/>
      <c r="I5" s="9"/>
    </row>
    <row r="6" spans="2:9" ht="20.25" customHeight="1" x14ac:dyDescent="0.15">
      <c r="B6" s="7"/>
      <c r="C6" s="8"/>
      <c r="D6" s="8"/>
      <c r="E6" s="8"/>
      <c r="F6" s="8"/>
      <c r="G6" s="8"/>
      <c r="H6" s="8"/>
      <c r="I6" s="9"/>
    </row>
    <row r="7" spans="2:9" ht="24.75" customHeight="1" x14ac:dyDescent="0.15">
      <c r="B7" s="7"/>
      <c r="C7" s="36" t="s">
        <v>7</v>
      </c>
      <c r="D7" s="10"/>
      <c r="E7" s="10"/>
      <c r="F7" s="8"/>
      <c r="G7" s="8"/>
      <c r="H7" s="8"/>
      <c r="I7" s="9"/>
    </row>
    <row r="8" spans="2:9" ht="20.25" customHeight="1" x14ac:dyDescent="0.15">
      <c r="B8" s="7"/>
      <c r="C8" s="36" t="s">
        <v>3</v>
      </c>
      <c r="D8" s="10"/>
      <c r="E8" s="10"/>
      <c r="F8" s="8"/>
      <c r="G8" s="8"/>
      <c r="H8" s="8"/>
      <c r="I8" s="9"/>
    </row>
    <row r="9" spans="2:9" ht="18" customHeight="1" x14ac:dyDescent="0.15">
      <c r="B9" s="7"/>
      <c r="C9" s="37" t="s">
        <v>6</v>
      </c>
      <c r="D9" s="10"/>
      <c r="E9" s="10"/>
      <c r="F9" s="8"/>
      <c r="G9" s="8"/>
      <c r="H9" s="8"/>
      <c r="I9" s="9"/>
    </row>
    <row r="10" spans="2:9" ht="24" customHeight="1" x14ac:dyDescent="0.15">
      <c r="B10" s="7"/>
      <c r="C10" s="8"/>
      <c r="D10" s="13"/>
      <c r="E10" s="13"/>
      <c r="F10" s="8"/>
      <c r="G10" s="8"/>
      <c r="H10" s="8"/>
      <c r="I10" s="9"/>
    </row>
    <row r="11" spans="2:9" ht="33.75" customHeight="1" x14ac:dyDescent="0.15">
      <c r="B11" s="7"/>
      <c r="D11" s="98" t="s">
        <v>13</v>
      </c>
      <c r="E11" s="99"/>
      <c r="F11" s="100"/>
      <c r="G11" s="40"/>
      <c r="H11" s="40"/>
      <c r="I11" s="9"/>
    </row>
    <row r="12" spans="2:9" ht="9" customHeight="1" x14ac:dyDescent="0.15">
      <c r="B12" s="7"/>
      <c r="C12" s="8"/>
      <c r="D12" s="13"/>
      <c r="E12" s="13"/>
      <c r="F12" s="8"/>
      <c r="G12" s="8"/>
      <c r="H12" s="8"/>
      <c r="I12" s="9"/>
    </row>
    <row r="13" spans="2:9" ht="14.25" customHeight="1" x14ac:dyDescent="0.15">
      <c r="B13" s="7"/>
      <c r="C13" s="8"/>
      <c r="D13" s="13"/>
      <c r="E13" s="13"/>
      <c r="F13" s="8"/>
      <c r="G13" s="8"/>
      <c r="H13" s="8"/>
      <c r="I13" s="9"/>
    </row>
    <row r="14" spans="2:9" x14ac:dyDescent="0.15">
      <c r="B14" s="7"/>
      <c r="C14" s="8"/>
      <c r="D14" s="13"/>
      <c r="E14" s="13"/>
      <c r="F14" s="8"/>
      <c r="G14" s="8"/>
      <c r="H14" s="8"/>
      <c r="I14" s="9"/>
    </row>
    <row r="15" spans="2:9" ht="9" customHeight="1" thickBot="1" x14ac:dyDescent="0.2">
      <c r="B15" s="7"/>
      <c r="C15" s="8"/>
      <c r="D15" s="10"/>
      <c r="E15" s="10"/>
      <c r="F15" s="8"/>
      <c r="G15" s="8"/>
      <c r="H15" s="8"/>
      <c r="I15" s="9"/>
    </row>
    <row r="16" spans="2:9" ht="46.5" customHeight="1" thickBot="1" x14ac:dyDescent="0.2">
      <c r="B16" s="7"/>
      <c r="C16" s="8"/>
      <c r="D16" s="65" t="s">
        <v>17</v>
      </c>
      <c r="E16" s="66"/>
      <c r="F16" s="67"/>
      <c r="G16" s="50"/>
      <c r="H16" s="38"/>
      <c r="I16" s="9"/>
    </row>
    <row r="17" spans="2:9" ht="46.5" customHeight="1" thickBot="1" x14ac:dyDescent="0.2">
      <c r="B17" s="7"/>
      <c r="C17" s="51" t="s">
        <v>2</v>
      </c>
      <c r="D17" s="68" t="s">
        <v>22</v>
      </c>
      <c r="E17" s="69"/>
      <c r="F17" s="70"/>
      <c r="G17" s="52"/>
      <c r="H17" s="39"/>
      <c r="I17" s="9"/>
    </row>
    <row r="18" spans="2:9" ht="9" customHeight="1" x14ac:dyDescent="0.15">
      <c r="B18" s="7"/>
      <c r="C18" s="8"/>
      <c r="D18" s="10"/>
      <c r="E18" s="10"/>
      <c r="F18" s="8"/>
      <c r="G18" s="8"/>
      <c r="H18" s="8"/>
      <c r="I18" s="9"/>
    </row>
    <row r="19" spans="2:9" ht="14.25" customHeight="1" x14ac:dyDescent="0.15">
      <c r="B19" s="7"/>
      <c r="C19" s="8"/>
      <c r="D19" s="10"/>
      <c r="E19" s="10"/>
      <c r="F19" s="8"/>
      <c r="G19" s="8"/>
      <c r="H19" s="8"/>
      <c r="I19" s="9"/>
    </row>
    <row r="20" spans="2:9" ht="14.25" customHeight="1" x14ac:dyDescent="0.15">
      <c r="B20" s="7"/>
      <c r="C20" s="8"/>
      <c r="D20" s="14"/>
      <c r="E20" s="17"/>
      <c r="F20" s="33"/>
      <c r="G20" s="8"/>
      <c r="H20" s="33"/>
      <c r="I20" s="9"/>
    </row>
    <row r="21" spans="2:9" ht="9" customHeight="1" thickBot="1" x14ac:dyDescent="0.2">
      <c r="B21" s="7"/>
      <c r="C21" s="8"/>
      <c r="D21" s="14"/>
      <c r="E21" s="18"/>
      <c r="F21" s="19"/>
      <c r="G21" s="8"/>
      <c r="H21" s="33"/>
      <c r="I21" s="9"/>
    </row>
    <row r="22" spans="2:9" ht="33" customHeight="1" x14ac:dyDescent="0.15">
      <c r="B22" s="7"/>
      <c r="C22" s="8"/>
      <c r="D22" s="71" t="s">
        <v>15</v>
      </c>
      <c r="E22" s="72"/>
      <c r="F22" s="73"/>
      <c r="G22" s="8"/>
      <c r="H22" s="10"/>
      <c r="I22" s="9"/>
    </row>
    <row r="23" spans="2:9" ht="45" customHeight="1" thickBot="1" x14ac:dyDescent="0.2">
      <c r="B23" s="61"/>
      <c r="C23" s="62"/>
      <c r="D23" s="74" t="s">
        <v>5</v>
      </c>
      <c r="E23" s="75"/>
      <c r="F23" s="76"/>
      <c r="G23" s="8"/>
      <c r="H23" s="53" t="s">
        <v>16</v>
      </c>
      <c r="I23" s="31"/>
    </row>
    <row r="24" spans="2:9" ht="18" customHeight="1" x14ac:dyDescent="0.15">
      <c r="B24" s="7"/>
      <c r="C24" s="8"/>
      <c r="D24" s="89" t="s">
        <v>18</v>
      </c>
      <c r="E24" s="89"/>
      <c r="F24" s="89"/>
      <c r="G24" s="54"/>
      <c r="H24" s="55"/>
      <c r="I24" s="9"/>
    </row>
    <row r="25" spans="2:9" ht="18.75" customHeight="1" x14ac:dyDescent="0.15">
      <c r="B25" s="7"/>
      <c r="C25" s="8"/>
      <c r="D25" s="63" t="s">
        <v>8</v>
      </c>
      <c r="E25" s="64"/>
      <c r="F25" s="64"/>
      <c r="G25" s="64"/>
      <c r="H25" s="64"/>
      <c r="I25" s="9"/>
    </row>
    <row r="26" spans="2:9" ht="18.75" customHeight="1" x14ac:dyDescent="0.15">
      <c r="B26" s="7"/>
      <c r="C26" s="8"/>
      <c r="D26" s="20"/>
      <c r="E26" s="2"/>
      <c r="F26" s="2"/>
      <c r="G26" s="2"/>
      <c r="H26" s="2"/>
      <c r="I26" s="9"/>
    </row>
    <row r="27" spans="2:9" s="30" customFormat="1" ht="30" customHeight="1" x14ac:dyDescent="0.15">
      <c r="B27" s="26"/>
      <c r="C27" s="27"/>
      <c r="D27" s="28"/>
      <c r="E27" s="28"/>
      <c r="F27" s="27"/>
      <c r="G27" s="27"/>
      <c r="H27" s="27"/>
      <c r="I27" s="29"/>
    </row>
    <row r="28" spans="2:9" x14ac:dyDescent="0.15">
      <c r="B28" s="7"/>
      <c r="C28" s="8"/>
      <c r="D28" s="10"/>
      <c r="E28" s="10"/>
      <c r="F28" s="8"/>
      <c r="G28" s="8"/>
      <c r="H28" s="8"/>
      <c r="I28" s="9"/>
    </row>
    <row r="29" spans="2:9" ht="20.25" customHeight="1" x14ac:dyDescent="0.15">
      <c r="B29" s="7"/>
      <c r="C29" s="8"/>
      <c r="D29" s="8"/>
      <c r="E29" s="8"/>
      <c r="F29" s="8"/>
      <c r="G29" s="8"/>
      <c r="H29" s="8"/>
      <c r="I29" s="9"/>
    </row>
    <row r="30" spans="2:9" ht="24" customHeight="1" x14ac:dyDescent="0.15">
      <c r="B30" s="7"/>
      <c r="C30" s="36" t="s">
        <v>21</v>
      </c>
      <c r="D30" s="10"/>
      <c r="E30" s="13"/>
      <c r="F30" s="8"/>
      <c r="G30" s="8"/>
      <c r="H30" s="8"/>
      <c r="I30" s="9"/>
    </row>
    <row r="31" spans="2:9" ht="20.25" customHeight="1" x14ac:dyDescent="0.15">
      <c r="B31" s="7"/>
      <c r="C31" s="36" t="s">
        <v>4</v>
      </c>
      <c r="D31" s="10"/>
      <c r="E31" s="13"/>
      <c r="F31" s="8"/>
      <c r="G31" s="8"/>
      <c r="H31" s="8"/>
      <c r="I31" s="9"/>
    </row>
    <row r="32" spans="2:9" ht="27.75" customHeight="1" thickBot="1" x14ac:dyDescent="0.2">
      <c r="B32" s="7"/>
      <c r="C32" s="32"/>
      <c r="D32" s="10"/>
      <c r="E32" s="13"/>
      <c r="F32" s="8"/>
      <c r="G32" s="8"/>
      <c r="H32" s="8"/>
      <c r="I32" s="9"/>
    </row>
    <row r="33" spans="2:9" ht="46.5" customHeight="1" thickBot="1" x14ac:dyDescent="0.2">
      <c r="B33" s="7"/>
      <c r="C33" s="8"/>
      <c r="D33" s="65" t="s">
        <v>17</v>
      </c>
      <c r="E33" s="66"/>
      <c r="F33" s="67"/>
      <c r="G33" s="50"/>
      <c r="H33" s="38"/>
      <c r="I33" s="9"/>
    </row>
    <row r="34" spans="2:9" ht="46.5" customHeight="1" thickBot="1" x14ac:dyDescent="0.2">
      <c r="B34" s="7"/>
      <c r="C34" s="51" t="s">
        <v>2</v>
      </c>
      <c r="D34" s="68" t="s">
        <v>26</v>
      </c>
      <c r="E34" s="96"/>
      <c r="F34" s="97"/>
      <c r="G34" s="50"/>
      <c r="H34" s="39"/>
      <c r="I34" s="9"/>
    </row>
    <row r="35" spans="2:9" ht="9" customHeight="1" x14ac:dyDescent="0.15">
      <c r="B35" s="7"/>
      <c r="C35" s="8"/>
      <c r="D35" s="10"/>
      <c r="E35" s="10"/>
      <c r="F35" s="8"/>
      <c r="G35" s="8"/>
      <c r="H35" s="8"/>
      <c r="I35" s="9"/>
    </row>
    <row r="36" spans="2:9" ht="14.25" customHeight="1" x14ac:dyDescent="0.15">
      <c r="B36" s="7"/>
      <c r="C36" s="8"/>
      <c r="D36" s="10"/>
      <c r="E36" s="10"/>
      <c r="F36" s="8"/>
      <c r="G36" s="8"/>
      <c r="H36" s="8"/>
      <c r="I36" s="9"/>
    </row>
    <row r="37" spans="2:9" ht="14.25" customHeight="1" x14ac:dyDescent="0.15">
      <c r="B37" s="7"/>
      <c r="C37" s="8"/>
      <c r="D37" s="10"/>
      <c r="E37" s="10"/>
      <c r="F37" s="8"/>
      <c r="G37" s="8"/>
      <c r="H37" s="8"/>
      <c r="I37" s="9"/>
    </row>
    <row r="38" spans="2:9" ht="14.25" customHeight="1" x14ac:dyDescent="0.15">
      <c r="B38" s="7"/>
      <c r="C38" s="8"/>
      <c r="D38" s="10"/>
      <c r="E38" s="10"/>
      <c r="F38" s="8"/>
      <c r="G38" s="8"/>
      <c r="H38" s="8"/>
      <c r="I38" s="9"/>
    </row>
    <row r="39" spans="2:9" ht="21" customHeight="1" thickBot="1" x14ac:dyDescent="0.2">
      <c r="B39" s="7"/>
      <c r="C39" s="8"/>
      <c r="D39" s="82" t="s">
        <v>29</v>
      </c>
      <c r="E39" s="82"/>
      <c r="F39" s="82"/>
      <c r="G39" s="8"/>
      <c r="H39" s="8"/>
      <c r="I39" s="9"/>
    </row>
    <row r="40" spans="2:9" ht="32.25" customHeight="1" thickBot="1" x14ac:dyDescent="0.2">
      <c r="B40" s="7"/>
      <c r="C40" s="8"/>
      <c r="D40" s="83">
        <v>4000</v>
      </c>
      <c r="E40" s="84"/>
      <c r="F40" s="85"/>
      <c r="G40" s="8"/>
      <c r="H40" s="43" t="s">
        <v>19</v>
      </c>
      <c r="I40" s="9"/>
    </row>
    <row r="41" spans="2:9" ht="21" customHeight="1" x14ac:dyDescent="0.15">
      <c r="B41" s="7"/>
      <c r="C41" s="8"/>
      <c r="D41" s="80" t="s">
        <v>1</v>
      </c>
      <c r="E41" s="81"/>
      <c r="F41" s="81"/>
      <c r="G41" s="8"/>
      <c r="H41" s="8"/>
      <c r="I41" s="9"/>
    </row>
    <row r="42" spans="2:9" ht="21" customHeight="1" x14ac:dyDescent="0.15">
      <c r="B42" s="7"/>
      <c r="C42" s="8"/>
      <c r="D42" s="90" t="s">
        <v>0</v>
      </c>
      <c r="E42" s="91"/>
      <c r="F42" s="91"/>
      <c r="G42" s="8"/>
      <c r="H42" s="8"/>
      <c r="I42" s="9"/>
    </row>
    <row r="43" spans="2:9" ht="21" customHeight="1" thickBot="1" x14ac:dyDescent="0.2">
      <c r="B43" s="7"/>
      <c r="C43" s="8"/>
      <c r="D43" s="82" t="s">
        <v>27</v>
      </c>
      <c r="E43" s="82"/>
      <c r="F43" s="82"/>
      <c r="G43" s="8"/>
      <c r="H43" s="8"/>
      <c r="I43" s="9"/>
    </row>
    <row r="44" spans="2:9" ht="32.25" customHeight="1" thickBot="1" x14ac:dyDescent="0.2">
      <c r="B44" s="7"/>
      <c r="C44" s="8"/>
      <c r="D44" s="83">
        <v>0</v>
      </c>
      <c r="E44" s="84"/>
      <c r="F44" s="85"/>
      <c r="G44" s="8"/>
      <c r="H44" s="8"/>
      <c r="I44" s="9"/>
    </row>
    <row r="45" spans="2:9" ht="9" customHeight="1" x14ac:dyDescent="0.15">
      <c r="B45" s="7"/>
      <c r="C45" s="8"/>
      <c r="D45" s="16"/>
      <c r="E45" s="15"/>
      <c r="F45" s="16"/>
      <c r="G45" s="8"/>
      <c r="H45" s="8"/>
      <c r="I45" s="9"/>
    </row>
    <row r="46" spans="2:9" ht="14.25" customHeight="1" x14ac:dyDescent="0.15">
      <c r="B46" s="7"/>
      <c r="C46" s="8"/>
      <c r="D46" s="14"/>
      <c r="E46" s="17"/>
      <c r="F46" s="33"/>
      <c r="G46" s="8"/>
      <c r="H46" s="33"/>
      <c r="I46" s="9"/>
    </row>
    <row r="47" spans="2:9" ht="14.25" customHeight="1" x14ac:dyDescent="0.15">
      <c r="B47" s="7"/>
      <c r="C47" s="8"/>
      <c r="D47" s="14"/>
      <c r="E47" s="18"/>
      <c r="F47" s="19"/>
      <c r="G47" s="8"/>
      <c r="H47" s="33"/>
      <c r="I47" s="9"/>
    </row>
    <row r="48" spans="2:9" ht="14.25" customHeight="1" x14ac:dyDescent="0.15">
      <c r="B48" s="7"/>
      <c r="C48" s="8"/>
      <c r="D48" s="10"/>
      <c r="E48" s="1"/>
      <c r="F48" s="10"/>
      <c r="G48" s="8"/>
      <c r="H48" s="10"/>
      <c r="I48" s="9"/>
    </row>
    <row r="49" spans="2:9" ht="9" customHeight="1" thickBot="1" x14ac:dyDescent="0.2">
      <c r="B49" s="7"/>
      <c r="C49" s="8"/>
      <c r="D49" s="10"/>
      <c r="E49" s="1"/>
      <c r="F49" s="10"/>
      <c r="G49" s="8"/>
      <c r="H49" s="10"/>
      <c r="I49" s="9"/>
    </row>
    <row r="50" spans="2:9" ht="33" customHeight="1" x14ac:dyDescent="0.15">
      <c r="B50" s="7"/>
      <c r="C50" s="8"/>
      <c r="D50" s="77" t="s">
        <v>15</v>
      </c>
      <c r="E50" s="78"/>
      <c r="F50" s="79"/>
      <c r="G50" s="35"/>
      <c r="H50" s="35"/>
      <c r="I50" s="9"/>
    </row>
    <row r="51" spans="2:9" ht="45" customHeight="1" thickBot="1" x14ac:dyDescent="0.2">
      <c r="B51" s="61"/>
      <c r="C51" s="62"/>
      <c r="D51" s="86">
        <f>MIN(20000,(55000-D40-D44))</f>
        <v>20000</v>
      </c>
      <c r="E51" s="87"/>
      <c r="F51" s="88"/>
      <c r="G51" s="8"/>
      <c r="H51" s="53" t="s">
        <v>16</v>
      </c>
      <c r="I51" s="9"/>
    </row>
    <row r="52" spans="2:9" ht="18" customHeight="1" x14ac:dyDescent="0.15">
      <c r="B52" s="7"/>
      <c r="C52" s="8"/>
      <c r="D52" s="89" t="s">
        <v>20</v>
      </c>
      <c r="E52" s="89"/>
      <c r="F52" s="89"/>
      <c r="G52" s="54"/>
      <c r="H52" s="55"/>
      <c r="I52" s="9"/>
    </row>
    <row r="53" spans="2:9" ht="18" customHeight="1" x14ac:dyDescent="0.15">
      <c r="B53" s="7"/>
      <c r="C53" s="8"/>
      <c r="D53" s="63" t="s">
        <v>8</v>
      </c>
      <c r="E53" s="64"/>
      <c r="F53" s="64"/>
      <c r="G53" s="64"/>
      <c r="H53" s="64"/>
      <c r="I53" s="9"/>
    </row>
    <row r="54" spans="2:9" ht="16.5" customHeight="1" thickBot="1" x14ac:dyDescent="0.2">
      <c r="B54" s="22"/>
      <c r="C54" s="23"/>
      <c r="D54" s="24"/>
      <c r="E54" s="24"/>
      <c r="F54" s="23"/>
      <c r="G54" s="23"/>
      <c r="H54" s="23"/>
      <c r="I54" s="25"/>
    </row>
  </sheetData>
  <mergeCells count="22">
    <mergeCell ref="C3:H3"/>
    <mergeCell ref="B23:C23"/>
    <mergeCell ref="D25:H25"/>
    <mergeCell ref="D34:F34"/>
    <mergeCell ref="D11:F11"/>
    <mergeCell ref="D24:F24"/>
    <mergeCell ref="D33:F33"/>
    <mergeCell ref="B51:C51"/>
    <mergeCell ref="D53:H53"/>
    <mergeCell ref="D16:F16"/>
    <mergeCell ref="D17:F17"/>
    <mergeCell ref="D22:F22"/>
    <mergeCell ref="D23:F23"/>
    <mergeCell ref="D50:F50"/>
    <mergeCell ref="D41:F41"/>
    <mergeCell ref="D43:F43"/>
    <mergeCell ref="D39:F39"/>
    <mergeCell ref="D40:F40"/>
    <mergeCell ref="D44:F44"/>
    <mergeCell ref="D51:F51"/>
    <mergeCell ref="D52:F52"/>
    <mergeCell ref="D42:F42"/>
  </mergeCells>
  <phoneticPr fontId="1"/>
  <pageMargins left="0.39370078740157483" right="3.937007874015748E-2" top="0.19685039370078741" bottom="0.15748031496062992" header="0.31496062992125984" footer="0.31496062992125984"/>
  <pageSetup paperSize="9" scale="73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2FC8C-0834-418D-82D1-82B6AF62854D}">
  <dimension ref="B1:K58"/>
  <sheetViews>
    <sheetView showGridLines="0" tabSelected="1" view="pageBreakPreview" topLeftCell="A39" zoomScaleNormal="100" zoomScaleSheetLayoutView="100" workbookViewId="0">
      <selection activeCell="K47" sqref="K47"/>
    </sheetView>
  </sheetViews>
  <sheetFormatPr defaultRowHeight="13.5" x14ac:dyDescent="0.15"/>
  <cols>
    <col min="1" max="1" width="1.625" customWidth="1"/>
    <col min="2" max="2" width="10.125" customWidth="1"/>
    <col min="3" max="3" width="13.375" customWidth="1"/>
    <col min="4" max="4" width="28.625" style="34" customWidth="1"/>
    <col min="5" max="5" width="2.625" style="34" customWidth="1"/>
    <col min="6" max="6" width="31.375" customWidth="1"/>
    <col min="7" max="7" width="2.625" customWidth="1"/>
    <col min="8" max="8" width="31.375" customWidth="1"/>
    <col min="9" max="9" width="12.5" customWidth="1"/>
    <col min="10" max="10" width="1.625" customWidth="1"/>
  </cols>
  <sheetData>
    <row r="1" spans="2:9" ht="9.75" customHeight="1" thickBot="1" x14ac:dyDescent="0.2"/>
    <row r="2" spans="2:9" ht="15.75" customHeight="1" thickBot="1" x14ac:dyDescent="0.2">
      <c r="B2" s="3"/>
      <c r="C2" s="4"/>
      <c r="D2" s="5"/>
      <c r="E2" s="5"/>
      <c r="F2" s="4"/>
      <c r="G2" s="4"/>
      <c r="H2" s="4"/>
      <c r="I2" s="6"/>
    </row>
    <row r="3" spans="2:9" ht="34.5" customHeight="1" thickBot="1" x14ac:dyDescent="0.2">
      <c r="B3" s="7"/>
      <c r="C3" s="92" t="s">
        <v>30</v>
      </c>
      <c r="D3" s="93"/>
      <c r="E3" s="94"/>
      <c r="F3" s="94"/>
      <c r="G3" s="94"/>
      <c r="H3" s="95"/>
      <c r="I3" s="9"/>
    </row>
    <row r="4" spans="2:9" ht="30" customHeight="1" x14ac:dyDescent="0.15">
      <c r="B4" s="7"/>
      <c r="C4" s="48"/>
      <c r="D4" s="48"/>
      <c r="E4" s="49"/>
      <c r="F4" s="49"/>
      <c r="G4" s="49"/>
      <c r="H4" s="42"/>
      <c r="I4" s="9"/>
    </row>
    <row r="5" spans="2:9" ht="15.75" customHeight="1" x14ac:dyDescent="0.15">
      <c r="B5" s="7"/>
      <c r="C5" s="8"/>
      <c r="D5" s="10"/>
      <c r="E5" s="10"/>
      <c r="F5" s="11"/>
      <c r="G5" s="8"/>
      <c r="H5" s="12"/>
      <c r="I5" s="9"/>
    </row>
    <row r="6" spans="2:9" ht="20.25" customHeight="1" x14ac:dyDescent="0.15">
      <c r="B6" s="7"/>
      <c r="C6" s="8"/>
      <c r="D6" s="8"/>
      <c r="E6" s="8"/>
      <c r="F6" s="8"/>
      <c r="G6" s="8"/>
      <c r="H6" s="8"/>
      <c r="I6" s="9"/>
    </row>
    <row r="7" spans="2:9" ht="20.25" customHeight="1" x14ac:dyDescent="0.15">
      <c r="B7" s="7"/>
      <c r="C7" s="41" t="s">
        <v>7</v>
      </c>
      <c r="D7" s="10"/>
      <c r="E7" s="10"/>
      <c r="F7" s="8"/>
      <c r="G7" s="8"/>
      <c r="H7" s="8"/>
      <c r="I7" s="9"/>
    </row>
    <row r="8" spans="2:9" ht="20.25" customHeight="1" x14ac:dyDescent="0.15">
      <c r="B8" s="7"/>
      <c r="C8" s="41" t="s">
        <v>3</v>
      </c>
      <c r="D8" s="10"/>
      <c r="E8" s="10"/>
      <c r="F8" s="8"/>
      <c r="G8" s="8"/>
      <c r="H8" s="8"/>
      <c r="I8" s="9"/>
    </row>
    <row r="9" spans="2:9" ht="18" customHeight="1" x14ac:dyDescent="0.15">
      <c r="B9" s="7"/>
      <c r="C9" s="37" t="s">
        <v>6</v>
      </c>
      <c r="D9" s="10"/>
      <c r="E9" s="10"/>
      <c r="F9" s="8"/>
      <c r="G9" s="8"/>
      <c r="H9" s="8"/>
      <c r="I9" s="9"/>
    </row>
    <row r="10" spans="2:9" ht="24" customHeight="1" x14ac:dyDescent="0.15">
      <c r="B10" s="7"/>
      <c r="C10" s="8"/>
      <c r="D10" s="13"/>
      <c r="E10" s="13"/>
      <c r="F10" s="8"/>
      <c r="G10" s="8"/>
      <c r="H10" s="8"/>
      <c r="I10" s="9"/>
    </row>
    <row r="11" spans="2:9" ht="33" customHeight="1" x14ac:dyDescent="0.15">
      <c r="B11" s="7"/>
      <c r="C11" s="98" t="s">
        <v>23</v>
      </c>
      <c r="D11" s="108"/>
      <c r="E11" s="108"/>
      <c r="F11" s="108"/>
      <c r="G11" s="108"/>
      <c r="H11" s="109"/>
      <c r="I11" s="9"/>
    </row>
    <row r="12" spans="2:9" ht="9" customHeight="1" x14ac:dyDescent="0.15">
      <c r="B12" s="7"/>
      <c r="C12" s="8"/>
      <c r="D12" s="13"/>
      <c r="E12" s="13"/>
      <c r="F12" s="8"/>
      <c r="G12" s="8"/>
      <c r="H12" s="8"/>
      <c r="I12" s="9"/>
    </row>
    <row r="13" spans="2:9" ht="14.25" customHeight="1" x14ac:dyDescent="0.15">
      <c r="B13" s="7"/>
      <c r="C13" s="8"/>
      <c r="D13" s="13"/>
      <c r="E13" s="13"/>
      <c r="F13" s="8"/>
      <c r="G13" s="8"/>
      <c r="H13" s="8"/>
      <c r="I13" s="9"/>
    </row>
    <row r="14" spans="2:9" x14ac:dyDescent="0.15">
      <c r="B14" s="7"/>
      <c r="C14" s="8"/>
      <c r="D14" s="13"/>
      <c r="E14" s="13"/>
      <c r="F14" s="8"/>
      <c r="G14" s="8"/>
      <c r="H14" s="8"/>
      <c r="I14" s="9"/>
    </row>
    <row r="15" spans="2:9" ht="9" customHeight="1" thickBot="1" x14ac:dyDescent="0.2">
      <c r="B15" s="7"/>
      <c r="C15" s="8"/>
      <c r="D15" s="10"/>
      <c r="E15" s="10"/>
      <c r="F15" s="8"/>
      <c r="G15" s="8"/>
      <c r="H15" s="8"/>
      <c r="I15" s="9"/>
    </row>
    <row r="16" spans="2:9" ht="42" customHeight="1" thickBot="1" x14ac:dyDescent="0.2">
      <c r="B16" s="7"/>
      <c r="C16" s="8"/>
      <c r="D16" s="105" t="s">
        <v>25</v>
      </c>
      <c r="E16" s="106"/>
      <c r="F16" s="107"/>
      <c r="G16" s="50"/>
      <c r="H16" s="56" t="s">
        <v>12</v>
      </c>
      <c r="I16" s="9"/>
    </row>
    <row r="17" spans="2:9" ht="42" customHeight="1" thickBot="1" x14ac:dyDescent="0.2">
      <c r="B17" s="7"/>
      <c r="C17" s="51" t="s">
        <v>2</v>
      </c>
      <c r="D17" s="68" t="s">
        <v>31</v>
      </c>
      <c r="E17" s="69"/>
      <c r="F17" s="70"/>
      <c r="G17" s="52"/>
      <c r="H17" s="59" t="s">
        <v>11</v>
      </c>
      <c r="I17" s="9"/>
    </row>
    <row r="18" spans="2:9" ht="9" customHeight="1" x14ac:dyDescent="0.15">
      <c r="B18" s="7"/>
      <c r="C18" s="8"/>
      <c r="D18" s="10"/>
      <c r="E18" s="10"/>
      <c r="F18" s="8"/>
      <c r="G18" s="8"/>
      <c r="H18" s="8"/>
      <c r="I18" s="9"/>
    </row>
    <row r="19" spans="2:9" ht="14.25" customHeight="1" x14ac:dyDescent="0.15">
      <c r="B19" s="7"/>
      <c r="C19" s="8"/>
      <c r="D19" s="10"/>
      <c r="E19" s="10"/>
      <c r="F19" s="8"/>
      <c r="G19" s="8"/>
      <c r="H19" s="8"/>
      <c r="I19" s="9"/>
    </row>
    <row r="20" spans="2:9" ht="14.25" customHeight="1" x14ac:dyDescent="0.15">
      <c r="B20" s="7"/>
      <c r="C20" s="8"/>
      <c r="D20" s="14"/>
      <c r="E20" s="17"/>
      <c r="F20" s="33"/>
      <c r="G20" s="8"/>
      <c r="H20" s="33"/>
      <c r="I20" s="9"/>
    </row>
    <row r="21" spans="2:9" ht="21" customHeight="1" thickBot="1" x14ac:dyDescent="0.2">
      <c r="B21" s="7"/>
      <c r="C21" s="8"/>
      <c r="D21" s="82" t="s">
        <v>32</v>
      </c>
      <c r="E21" s="82"/>
      <c r="F21" s="82"/>
      <c r="G21" s="8"/>
      <c r="H21" s="33"/>
      <c r="I21" s="9"/>
    </row>
    <row r="22" spans="2:9" ht="32.25" customHeight="1" thickBot="1" x14ac:dyDescent="0.2">
      <c r="B22" s="7"/>
      <c r="C22" s="8"/>
      <c r="D22" s="83">
        <v>0</v>
      </c>
      <c r="E22" s="84"/>
      <c r="F22" s="85"/>
      <c r="G22" s="8"/>
      <c r="H22" s="19"/>
      <c r="I22" s="9"/>
    </row>
    <row r="23" spans="2:9" ht="9" customHeight="1" x14ac:dyDescent="0.15">
      <c r="B23" s="7"/>
      <c r="C23" s="8"/>
      <c r="D23" s="10"/>
      <c r="E23" s="1"/>
      <c r="F23" s="10"/>
      <c r="G23" s="8"/>
      <c r="H23" s="10"/>
      <c r="I23" s="9"/>
    </row>
    <row r="24" spans="2:9" ht="14.25" customHeight="1" x14ac:dyDescent="0.15">
      <c r="B24" s="7"/>
      <c r="C24" s="8"/>
      <c r="D24" s="10"/>
      <c r="E24" s="1"/>
      <c r="F24" s="10"/>
      <c r="G24" s="8"/>
      <c r="H24" s="10"/>
      <c r="I24" s="9"/>
    </row>
    <row r="25" spans="2:9" ht="14.25" customHeight="1" x14ac:dyDescent="0.15">
      <c r="B25" s="7"/>
      <c r="C25" s="8"/>
      <c r="D25" s="10"/>
      <c r="E25" s="1"/>
      <c r="F25" s="10"/>
      <c r="G25" s="8"/>
      <c r="H25" s="10"/>
      <c r="I25" s="9"/>
    </row>
    <row r="26" spans="2:9" ht="9" customHeight="1" thickBot="1" x14ac:dyDescent="0.2">
      <c r="B26" s="7"/>
      <c r="C26" s="8"/>
      <c r="D26" s="10"/>
      <c r="E26" s="1"/>
      <c r="F26" s="10"/>
      <c r="G26" s="8"/>
      <c r="H26" s="10"/>
      <c r="I26" s="9"/>
    </row>
    <row r="27" spans="2:9" ht="27" customHeight="1" x14ac:dyDescent="0.15">
      <c r="B27" s="113" t="s">
        <v>16</v>
      </c>
      <c r="C27" s="114"/>
      <c r="D27" s="77" t="s">
        <v>15</v>
      </c>
      <c r="E27" s="78"/>
      <c r="F27" s="79"/>
      <c r="G27" s="44"/>
      <c r="H27" s="115" t="s">
        <v>10</v>
      </c>
      <c r="I27" s="9"/>
    </row>
    <row r="28" spans="2:9" ht="34.5" customHeight="1" thickBot="1" x14ac:dyDescent="0.2">
      <c r="B28" s="113"/>
      <c r="C28" s="114"/>
      <c r="D28" s="86">
        <f>MIN(12000,(27500-D22))</f>
        <v>12000</v>
      </c>
      <c r="E28" s="87"/>
      <c r="F28" s="88"/>
      <c r="G28" s="8"/>
      <c r="H28" s="116"/>
      <c r="I28" s="9"/>
    </row>
    <row r="29" spans="2:9" ht="18" customHeight="1" x14ac:dyDescent="0.15">
      <c r="B29" s="7"/>
      <c r="C29" s="8"/>
      <c r="D29" s="89" t="s">
        <v>18</v>
      </c>
      <c r="E29" s="89"/>
      <c r="F29" s="89"/>
      <c r="G29" s="57"/>
      <c r="H29" s="58"/>
      <c r="I29" s="9"/>
    </row>
    <row r="30" spans="2:9" ht="18.75" customHeight="1" x14ac:dyDescent="0.15">
      <c r="B30" s="7"/>
      <c r="C30" s="8"/>
      <c r="D30" s="63" t="s">
        <v>8</v>
      </c>
      <c r="E30" s="101"/>
      <c r="F30" s="101"/>
      <c r="G30" s="101"/>
      <c r="H30" s="101"/>
      <c r="I30" s="9"/>
    </row>
    <row r="31" spans="2:9" s="30" customFormat="1" ht="30" customHeight="1" x14ac:dyDescent="0.15">
      <c r="B31" s="26"/>
      <c r="C31" s="27"/>
      <c r="D31" s="28"/>
      <c r="E31" s="28"/>
      <c r="F31" s="27"/>
      <c r="G31" s="27"/>
      <c r="H31" s="27"/>
      <c r="I31" s="29"/>
    </row>
    <row r="32" spans="2:9" x14ac:dyDescent="0.15">
      <c r="B32" s="7"/>
      <c r="C32" s="8"/>
      <c r="D32" s="10"/>
      <c r="E32" s="10"/>
      <c r="F32" s="8"/>
      <c r="G32" s="8"/>
      <c r="H32" s="8"/>
      <c r="I32" s="9"/>
    </row>
    <row r="33" spans="2:11" ht="21" customHeight="1" x14ac:dyDescent="0.15">
      <c r="B33" s="7"/>
      <c r="C33" s="8"/>
      <c r="D33" s="8"/>
      <c r="E33" s="8"/>
      <c r="F33" s="8"/>
      <c r="G33" s="8"/>
      <c r="H33" s="8"/>
      <c r="I33" s="9"/>
    </row>
    <row r="34" spans="2:11" ht="20.25" customHeight="1" x14ac:dyDescent="0.15">
      <c r="B34" s="7"/>
      <c r="C34" s="41" t="s">
        <v>24</v>
      </c>
      <c r="D34" s="46"/>
      <c r="E34" s="47"/>
      <c r="F34" s="45"/>
      <c r="G34" s="8"/>
      <c r="H34" s="8"/>
      <c r="I34" s="9"/>
    </row>
    <row r="35" spans="2:11" ht="20.25" customHeight="1" x14ac:dyDescent="0.15">
      <c r="B35" s="7"/>
      <c r="C35" s="41" t="s">
        <v>4</v>
      </c>
      <c r="D35" s="46"/>
      <c r="E35" s="47"/>
      <c r="F35" s="45"/>
      <c r="G35" s="8"/>
      <c r="H35" s="8"/>
      <c r="I35" s="9"/>
    </row>
    <row r="36" spans="2:11" ht="18" customHeight="1" x14ac:dyDescent="0.15">
      <c r="B36" s="7"/>
      <c r="C36" s="32"/>
      <c r="D36" s="10"/>
      <c r="E36" s="13"/>
      <c r="F36" s="8"/>
      <c r="G36" s="8"/>
      <c r="H36" s="8"/>
      <c r="I36" s="9"/>
    </row>
    <row r="37" spans="2:11" ht="5.25" customHeight="1" thickBot="1" x14ac:dyDescent="0.2">
      <c r="B37" s="7"/>
      <c r="C37" s="8"/>
      <c r="D37" s="10"/>
      <c r="E37" s="10"/>
      <c r="F37" s="8"/>
      <c r="G37" s="8"/>
      <c r="H37" s="8"/>
      <c r="I37" s="9"/>
    </row>
    <row r="38" spans="2:11" ht="42" customHeight="1" thickBot="1" x14ac:dyDescent="0.2">
      <c r="B38" s="7"/>
      <c r="C38" s="8"/>
      <c r="D38" s="105" t="s">
        <v>25</v>
      </c>
      <c r="E38" s="106"/>
      <c r="F38" s="107"/>
      <c r="G38" s="50"/>
      <c r="H38" s="56" t="s">
        <v>12</v>
      </c>
      <c r="I38" s="9"/>
    </row>
    <row r="39" spans="2:11" ht="46.5" customHeight="1" thickBot="1" x14ac:dyDescent="0.2">
      <c r="B39" s="7"/>
      <c r="C39" s="51" t="s">
        <v>2</v>
      </c>
      <c r="D39" s="102" t="s">
        <v>33</v>
      </c>
      <c r="E39" s="103"/>
      <c r="F39" s="104"/>
      <c r="G39" s="50"/>
      <c r="H39" s="59" t="s">
        <v>11</v>
      </c>
      <c r="I39" s="9"/>
    </row>
    <row r="40" spans="2:11" ht="5.25" customHeight="1" x14ac:dyDescent="0.15">
      <c r="B40" s="7"/>
      <c r="C40" s="8"/>
      <c r="D40" s="10"/>
      <c r="E40" s="10"/>
      <c r="F40" s="8"/>
      <c r="G40" s="8"/>
      <c r="H40" s="8"/>
      <c r="I40" s="9"/>
    </row>
    <row r="41" spans="2:11" x14ac:dyDescent="0.15">
      <c r="B41" s="7"/>
      <c r="C41" s="8"/>
      <c r="D41" s="10"/>
      <c r="E41" s="10"/>
      <c r="F41" s="8"/>
      <c r="G41" s="8"/>
      <c r="H41" s="8"/>
      <c r="I41" s="9"/>
    </row>
    <row r="42" spans="2:11" x14ac:dyDescent="0.15">
      <c r="B42" s="7"/>
      <c r="C42" s="8"/>
      <c r="D42" s="10"/>
      <c r="E42" s="10"/>
      <c r="F42" s="8"/>
      <c r="G42" s="8"/>
      <c r="H42" s="8"/>
      <c r="I42" s="9"/>
    </row>
    <row r="43" spans="2:11" ht="15" thickBot="1" x14ac:dyDescent="0.2">
      <c r="B43" s="7"/>
      <c r="C43" s="8"/>
      <c r="D43" s="82" t="s">
        <v>28</v>
      </c>
      <c r="E43" s="82"/>
      <c r="F43" s="82"/>
      <c r="G43" s="8"/>
      <c r="H43" s="8"/>
      <c r="I43" s="9"/>
    </row>
    <row r="44" spans="2:11" ht="32.25" customHeight="1" thickBot="1" x14ac:dyDescent="0.2">
      <c r="B44" s="7"/>
      <c r="C44" s="8"/>
      <c r="D44" s="83">
        <v>4000</v>
      </c>
      <c r="E44" s="84"/>
      <c r="F44" s="85"/>
      <c r="G44" s="8"/>
      <c r="H44" s="8"/>
      <c r="I44" s="9"/>
    </row>
    <row r="45" spans="2:11" ht="21" customHeight="1" x14ac:dyDescent="0.15">
      <c r="B45" s="7"/>
      <c r="C45" s="8"/>
      <c r="D45" s="80" t="s">
        <v>1</v>
      </c>
      <c r="E45" s="81"/>
      <c r="F45" s="81"/>
      <c r="G45" s="8"/>
      <c r="H45" s="8"/>
      <c r="I45" s="9"/>
    </row>
    <row r="46" spans="2:11" ht="14.25" x14ac:dyDescent="0.15">
      <c r="B46" s="7"/>
      <c r="C46" s="8"/>
      <c r="D46" s="117" t="s">
        <v>0</v>
      </c>
      <c r="E46" s="118"/>
      <c r="F46" s="118"/>
      <c r="G46" s="8"/>
      <c r="H46" s="8"/>
      <c r="I46" s="9"/>
    </row>
    <row r="47" spans="2:11" ht="15" thickBot="1" x14ac:dyDescent="0.2">
      <c r="B47" s="7"/>
      <c r="C47" s="8"/>
      <c r="D47" s="82" t="s">
        <v>9</v>
      </c>
      <c r="E47" s="82"/>
      <c r="F47" s="82"/>
      <c r="G47" s="8"/>
      <c r="H47" s="8"/>
      <c r="I47" s="9"/>
      <c r="K47" s="60"/>
    </row>
    <row r="48" spans="2:11" ht="32.25" customHeight="1" thickBot="1" x14ac:dyDescent="0.2">
      <c r="B48" s="7"/>
      <c r="C48" s="8"/>
      <c r="D48" s="83">
        <v>0</v>
      </c>
      <c r="E48" s="84"/>
      <c r="F48" s="85"/>
      <c r="G48" s="8"/>
      <c r="H48" s="8"/>
      <c r="I48" s="9"/>
    </row>
    <row r="49" spans="2:9" ht="21" customHeight="1" x14ac:dyDescent="0.15">
      <c r="B49" s="7"/>
      <c r="C49" s="8"/>
      <c r="D49" s="80" t="s">
        <v>1</v>
      </c>
      <c r="E49" s="81"/>
      <c r="F49" s="81"/>
      <c r="G49" s="8"/>
      <c r="H49" s="8"/>
      <c r="I49" s="9"/>
    </row>
    <row r="50" spans="2:9" ht="15" thickBot="1" x14ac:dyDescent="0.2">
      <c r="B50" s="7"/>
      <c r="C50" s="8"/>
      <c r="D50" s="82" t="s">
        <v>32</v>
      </c>
      <c r="E50" s="82"/>
      <c r="F50" s="82"/>
      <c r="G50" s="8"/>
      <c r="H50" s="33"/>
      <c r="I50" s="9"/>
    </row>
    <row r="51" spans="2:9" ht="32.25" customHeight="1" thickBot="1" x14ac:dyDescent="0.2">
      <c r="B51" s="7"/>
      <c r="C51" s="8"/>
      <c r="D51" s="83">
        <v>0</v>
      </c>
      <c r="E51" s="84"/>
      <c r="F51" s="85"/>
      <c r="G51" s="8"/>
      <c r="H51" s="19"/>
      <c r="I51" s="9"/>
    </row>
    <row r="52" spans="2:9" ht="28.5" customHeight="1" x14ac:dyDescent="0.15">
      <c r="B52" s="7"/>
      <c r="C52" s="8"/>
      <c r="D52" s="10"/>
      <c r="E52" s="1"/>
      <c r="F52" s="10"/>
      <c r="G52" s="8"/>
      <c r="H52" s="10"/>
      <c r="I52" s="9"/>
    </row>
    <row r="53" spans="2:9" ht="12.75" customHeight="1" thickBot="1" x14ac:dyDescent="0.2">
      <c r="B53" s="7"/>
      <c r="C53" s="8"/>
      <c r="D53" s="10"/>
      <c r="E53" s="1"/>
      <c r="F53" s="10"/>
      <c r="G53" s="8"/>
      <c r="H53" s="10"/>
      <c r="I53" s="9"/>
    </row>
    <row r="54" spans="2:9" ht="27" customHeight="1" x14ac:dyDescent="0.15">
      <c r="B54" s="113" t="s">
        <v>16</v>
      </c>
      <c r="C54" s="114"/>
      <c r="D54" s="77" t="s">
        <v>15</v>
      </c>
      <c r="E54" s="78"/>
      <c r="F54" s="79"/>
      <c r="G54" s="44"/>
      <c r="H54" s="115" t="s">
        <v>10</v>
      </c>
      <c r="I54" s="9"/>
    </row>
    <row r="55" spans="2:9" ht="34.5" customHeight="1" thickBot="1" x14ac:dyDescent="0.2">
      <c r="B55" s="113"/>
      <c r="C55" s="114"/>
      <c r="D55" s="110">
        <f>MIN(20000,(55000-D44-D48-D51))</f>
        <v>20000</v>
      </c>
      <c r="E55" s="111"/>
      <c r="F55" s="112"/>
      <c r="G55" s="8"/>
      <c r="H55" s="116"/>
      <c r="I55" s="9"/>
    </row>
    <row r="56" spans="2:9" ht="18" customHeight="1" x14ac:dyDescent="0.15">
      <c r="B56" s="7"/>
      <c r="C56" s="8"/>
      <c r="D56" s="89" t="s">
        <v>20</v>
      </c>
      <c r="E56" s="89"/>
      <c r="F56" s="89"/>
      <c r="G56" s="21"/>
      <c r="H56" s="20"/>
      <c r="I56" s="9"/>
    </row>
    <row r="57" spans="2:9" ht="18" customHeight="1" x14ac:dyDescent="0.15">
      <c r="B57" s="7"/>
      <c r="C57" s="8"/>
      <c r="D57" s="63" t="s">
        <v>8</v>
      </c>
      <c r="E57" s="64"/>
      <c r="F57" s="64"/>
      <c r="G57" s="64"/>
      <c r="H57" s="64"/>
      <c r="I57" s="9"/>
    </row>
    <row r="58" spans="2:9" ht="16.5" customHeight="1" thickBot="1" x14ac:dyDescent="0.2">
      <c r="B58" s="22"/>
      <c r="C58" s="23"/>
      <c r="D58" s="24"/>
      <c r="E58" s="24"/>
      <c r="F58" s="23"/>
      <c r="G58" s="23"/>
      <c r="H58" s="23"/>
      <c r="I58" s="25"/>
    </row>
  </sheetData>
  <mergeCells count="29">
    <mergeCell ref="H27:H28"/>
    <mergeCell ref="D29:F29"/>
    <mergeCell ref="D38:F38"/>
    <mergeCell ref="D44:F44"/>
    <mergeCell ref="D43:F43"/>
    <mergeCell ref="B27:C28"/>
    <mergeCell ref="D48:F48"/>
    <mergeCell ref="D45:F45"/>
    <mergeCell ref="D47:F47"/>
    <mergeCell ref="D51:F51"/>
    <mergeCell ref="D49:F49"/>
    <mergeCell ref="D50:F50"/>
    <mergeCell ref="D46:F46"/>
    <mergeCell ref="D57:H57"/>
    <mergeCell ref="C3:H3"/>
    <mergeCell ref="D30:H30"/>
    <mergeCell ref="D39:F39"/>
    <mergeCell ref="D16:F16"/>
    <mergeCell ref="D17:F17"/>
    <mergeCell ref="D22:F22"/>
    <mergeCell ref="D21:F21"/>
    <mergeCell ref="D28:F28"/>
    <mergeCell ref="D27:F27"/>
    <mergeCell ref="C11:H11"/>
    <mergeCell ref="D55:F55"/>
    <mergeCell ref="D54:F54"/>
    <mergeCell ref="B54:C55"/>
    <mergeCell ref="H54:H55"/>
    <mergeCell ref="D56:F56"/>
  </mergeCells>
  <phoneticPr fontId="1"/>
  <pageMargins left="0.39370078740157483" right="3.937007874015748E-2" top="0.19685039370078741" bottom="0.15748031496062992" header="0.31496062992125984" footer="0.31496062992125984"/>
  <pageSetup paperSize="9" scale="7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DBのみ</vt:lpstr>
      <vt:lpstr>DBDC両方</vt:lpstr>
    </vt:vector>
  </TitlesOfParts>
  <Company>三菱UFJ信託銀行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MUTBadmin</dc:creator>
  <cp:lastModifiedBy>kagoshima01</cp:lastModifiedBy>
  <cp:lastPrinted>2022-03-29T07:11:19Z</cp:lastPrinted>
  <dcterms:created xsi:type="dcterms:W3CDTF">2022-02-10T09:15:30Z</dcterms:created>
  <dcterms:modified xsi:type="dcterms:W3CDTF">2022-03-29T07:12:14Z</dcterms:modified>
</cp:coreProperties>
</file>